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4. MERCADO LABORAL\Informes\2026\2 do trim. 2026\"/>
    </mc:Choice>
  </mc:AlternateContent>
  <bookViews>
    <workbookView xWindow="-120" yWindow="-120" windowWidth="29040" windowHeight="15720" activeTab="1"/>
  </bookViews>
  <sheets>
    <sheet name="Tasas" sheetId="1" r:id="rId1"/>
    <sheet name="Pobl.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N41" i="1" l="1"/>
  <c r="AI53" i="2" l="1"/>
</calcChain>
</file>

<file path=xl/sharedStrings.xml><?xml version="1.0" encoding="utf-8"?>
<sst xmlns="http://schemas.openxmlformats.org/spreadsheetml/2006/main" count="786" uniqueCount="92">
  <si>
    <t>Indicador</t>
  </si>
  <si>
    <t>Población (en miles)</t>
  </si>
  <si>
    <t>Tasa de actividad</t>
  </si>
  <si>
    <t>Mujeres</t>
  </si>
  <si>
    <t>Varones</t>
  </si>
  <si>
    <t>Jefes de hogar</t>
  </si>
  <si>
    <t>Mujeres hasta 29 años</t>
  </si>
  <si>
    <t>Mujeres de 30 a 64 años</t>
  </si>
  <si>
    <t>Varones hasta 29 años</t>
  </si>
  <si>
    <t>Varones de 30 a 64 años</t>
  </si>
  <si>
    <t>Tasa de empleo</t>
  </si>
  <si>
    <t>Tasa de desocupación</t>
  </si>
  <si>
    <t>Tasa de subocupación horaria</t>
  </si>
  <si>
    <t>Tasa de sobreocupación horaria</t>
  </si>
  <si>
    <t>Tasa de demandantes de empleo</t>
  </si>
  <si>
    <t>Nivel educativo de la PEA</t>
  </si>
  <si>
    <t>Primaria incompleta</t>
  </si>
  <si>
    <t>Primaria completa</t>
  </si>
  <si>
    <t>Secundaria incompleta</t>
  </si>
  <si>
    <t>Secundaria completa</t>
  </si>
  <si>
    <t>Superior y universitaria incompleta</t>
  </si>
  <si>
    <t>Superior y universitaria completa</t>
  </si>
  <si>
    <t>Sin instrucción</t>
  </si>
  <si>
    <t>Ns/Nr</t>
  </si>
  <si>
    <t>Población Ocupada</t>
  </si>
  <si>
    <t xml:space="preserve">Categoría ocupacional </t>
  </si>
  <si>
    <t>Asalariados</t>
  </si>
  <si>
    <t>No asalariados</t>
  </si>
  <si>
    <t>Asalariados sin descuento jubilatorio</t>
  </si>
  <si>
    <t>Población total (en miles)</t>
  </si>
  <si>
    <t>Activa</t>
  </si>
  <si>
    <t>Empleada</t>
  </si>
  <si>
    <t>Desocupada</t>
  </si>
  <si>
    <t>Subocupada</t>
  </si>
  <si>
    <t>Sobreocupada</t>
  </si>
  <si>
    <t>-</t>
  </si>
  <si>
    <t>Demandante de empleo</t>
  </si>
  <si>
    <t>…</t>
  </si>
  <si>
    <t>...</t>
  </si>
  <si>
    <t xml:space="preserve">Aglomerado Gran Tucumán-Tafí Viejo                                         </t>
  </si>
  <si>
    <t xml:space="preserve">Tabla 1 - Indicadores socioeconómicos de la población de 14 años y más.                                                   </t>
  </si>
  <si>
    <r>
      <rPr>
        <b/>
        <sz val="8"/>
        <rFont val="Calibri"/>
        <family val="2"/>
        <scheme val="minor"/>
      </rPr>
      <t xml:space="preserve">Nota: </t>
    </r>
    <r>
      <rPr>
        <sz val="8"/>
        <rFont val="Calibri"/>
        <family val="2"/>
        <scheme val="minor"/>
      </rPr>
      <t>(…) Dato no disponible a la fecha de presentación</t>
    </r>
  </si>
  <si>
    <r>
      <rPr>
        <b/>
        <sz val="8"/>
        <rFont val="Calibri"/>
        <family val="2"/>
        <scheme val="minor"/>
      </rPr>
      <t>Fuente:</t>
    </r>
    <r>
      <rPr>
        <sz val="8"/>
        <rFont val="Calibri"/>
        <family val="2"/>
        <scheme val="minor"/>
      </rPr>
      <t xml:space="preserve"> Elaboración propia en base a datos de EPH (INDEC).</t>
    </r>
  </si>
  <si>
    <t>3 trim. 2016</t>
  </si>
  <si>
    <t>4 trim. 2016</t>
  </si>
  <si>
    <t>1 trim. 2017</t>
  </si>
  <si>
    <t>2 trim. 2017</t>
  </si>
  <si>
    <t>3 trim. 2017</t>
  </si>
  <si>
    <t>4 trim. 2017</t>
  </si>
  <si>
    <t>1 trim. 2018</t>
  </si>
  <si>
    <t>2 trim. 2018</t>
  </si>
  <si>
    <t>3 trim. 2018</t>
  </si>
  <si>
    <t>4 trim. 2018</t>
  </si>
  <si>
    <t>1 trim. 2019</t>
  </si>
  <si>
    <t>2 trim. 2019</t>
  </si>
  <si>
    <t>3 trim. 2019</t>
  </si>
  <si>
    <t>4 trim. 2019</t>
  </si>
  <si>
    <t>1 trim. 2020</t>
  </si>
  <si>
    <t>2 trim. 2020</t>
  </si>
  <si>
    <t>3 trim. 2020</t>
  </si>
  <si>
    <t>4 trim. 2020</t>
  </si>
  <si>
    <t>1 trim. 2021</t>
  </si>
  <si>
    <t>2 trim. 2021</t>
  </si>
  <si>
    <t>3 trim. 2021</t>
  </si>
  <si>
    <t>4 trim. 2021</t>
  </si>
  <si>
    <t>1 trim. 2022</t>
  </si>
  <si>
    <t>2 trim. 2022</t>
  </si>
  <si>
    <t xml:space="preserve">Tabla 2 - Población de referencia del área cubierta por la EPH (en miles)                                                                                               </t>
  </si>
  <si>
    <t xml:space="preserve">Aglomerado Gran Tucumán-Tafí Viejo               </t>
  </si>
  <si>
    <t>3 trim. 2022</t>
  </si>
  <si>
    <t>4 trim. 2022</t>
  </si>
  <si>
    <r>
      <rPr>
        <b/>
        <sz val="9"/>
        <rFont val="Calibri"/>
        <family val="2"/>
        <scheme val="minor"/>
      </rPr>
      <t xml:space="preserve">Nota: </t>
    </r>
    <r>
      <rPr>
        <sz val="9"/>
        <rFont val="Calibri"/>
        <family val="2"/>
        <scheme val="minor"/>
      </rPr>
      <t>(…) Dato no disponible a la fecha de presentación</t>
    </r>
  </si>
  <si>
    <r>
      <rPr>
        <b/>
        <sz val="9"/>
        <rFont val="Calibri"/>
        <family val="2"/>
        <scheme val="minor"/>
      </rPr>
      <t>Fuente:</t>
    </r>
    <r>
      <rPr>
        <sz val="9"/>
        <rFont val="Calibri"/>
        <family val="2"/>
        <scheme val="minor"/>
      </rPr>
      <t xml:space="preserve"> Elaboración propia en base a datos de EPH (INDEC).</t>
    </r>
  </si>
  <si>
    <t>1 trim. 2023</t>
  </si>
  <si>
    <t>2 trim. 2023</t>
  </si>
  <si>
    <t>3 trim. 2023</t>
  </si>
  <si>
    <t>4 trim. 2023</t>
  </si>
  <si>
    <t>1 trim. 2024</t>
  </si>
  <si>
    <t>2 trim. 2024</t>
  </si>
  <si>
    <t>3 trim. 2024</t>
  </si>
  <si>
    <t>4 trim. 2024</t>
  </si>
  <si>
    <t>1 trim. 2025</t>
  </si>
  <si>
    <t>2 trim. 2025</t>
  </si>
  <si>
    <t xml:space="preserve"> (1) Dato correspondiente a la EPH ampliada. </t>
  </si>
  <si>
    <r>
      <t>3 trim. 2025</t>
    </r>
    <r>
      <rPr>
        <b/>
        <vertAlign val="superscript"/>
        <sz val="11"/>
        <color theme="1"/>
        <rFont val="Calibri"/>
        <family val="2"/>
        <scheme val="minor"/>
      </rPr>
      <t>(1)(2)</t>
    </r>
  </si>
  <si>
    <t>(2) Dato provisorio.</t>
  </si>
  <si>
    <t xml:space="preserve">(1) Dato correspondiente a la EPH ampliada. </t>
  </si>
  <si>
    <t>4 trim. 2025</t>
  </si>
  <si>
    <t>1 trim. 2026</t>
  </si>
  <si>
    <t>Asalariado sin descuento jubilatorio</t>
  </si>
  <si>
    <t>3 trim. 2.016 - 2 trim. 2.026</t>
  </si>
  <si>
    <t>2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</si>
</sst>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-* #,##0.0_-;\-* #,##0.0_-;_-* &quot;-&quot;??_-;_-@_-"/>
    <numFmt numFmtId="166" formatCode="_-* #,##0_-;\-* #,##0_-;_-* &quot;-&quot;??_-;_-@_-"/>
    <numFmt numFmtId="167" formatCode="0.0"/>
    <numFmt numFmtId="168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26">
    <xf numFmtId="0" fontId="0" fillId="0" borderId="0" xfId="0"/>
    <xf numFmtId="0" fontId="4" fillId="2" borderId="0" xfId="0" applyFont="1" applyFill="1"/>
    <xf numFmtId="0" fontId="5" fillId="2" borderId="0" xfId="2" applyFont="1" applyFill="1" applyAlignment="1">
      <alignment vertical="center"/>
    </xf>
    <xf numFmtId="0" fontId="6" fillId="2" borderId="0" xfId="0" applyFont="1" applyFill="1"/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vertical="top" wrapText="1"/>
    </xf>
    <xf numFmtId="166" fontId="7" fillId="2" borderId="0" xfId="1" applyNumberFormat="1" applyFont="1" applyFill="1" applyAlignment="1">
      <alignment vertical="top" wrapText="1"/>
    </xf>
    <xf numFmtId="166" fontId="7" fillId="2" borderId="0" xfId="1" applyNumberFormat="1" applyFont="1" applyFill="1" applyBorder="1" applyAlignment="1">
      <alignment vertical="center" wrapText="1"/>
    </xf>
    <xf numFmtId="166" fontId="7" fillId="2" borderId="0" xfId="1" applyNumberFormat="1" applyFont="1" applyFill="1" applyAlignment="1">
      <alignment horizontal="right" vertical="top" wrapText="1"/>
    </xf>
    <xf numFmtId="0" fontId="6" fillId="2" borderId="0" xfId="2" applyFont="1" applyFill="1" applyAlignment="1">
      <alignment horizontal="center" vertical="center" wrapText="1"/>
    </xf>
    <xf numFmtId="0" fontId="1" fillId="0" borderId="0" xfId="0" applyFont="1"/>
    <xf numFmtId="165" fontId="6" fillId="2" borderId="0" xfId="1" applyNumberFormat="1" applyFont="1" applyFill="1" applyBorder="1" applyAlignment="1">
      <alignment vertical="center" wrapText="1"/>
    </xf>
    <xf numFmtId="165" fontId="6" fillId="2" borderId="0" xfId="1" applyNumberFormat="1" applyFont="1" applyFill="1" applyBorder="1" applyAlignment="1">
      <alignment horizontal="center" vertical="center" wrapText="1"/>
    </xf>
    <xf numFmtId="165" fontId="7" fillId="2" borderId="0" xfId="1" applyNumberFormat="1" applyFont="1" applyFill="1" applyAlignment="1">
      <alignment vertical="top" wrapText="1"/>
    </xf>
    <xf numFmtId="165" fontId="7" fillId="2" borderId="0" xfId="1" applyNumberFormat="1" applyFont="1" applyFill="1" applyBorder="1" applyAlignment="1">
      <alignment vertical="center" wrapText="1"/>
    </xf>
    <xf numFmtId="165" fontId="7" fillId="2" borderId="0" xfId="1" applyNumberFormat="1" applyFont="1" applyFill="1" applyAlignment="1">
      <alignment horizontal="right" vertical="top" wrapText="1"/>
    </xf>
    <xf numFmtId="0" fontId="4" fillId="0" borderId="0" xfId="0" applyFont="1"/>
    <xf numFmtId="167" fontId="4" fillId="0" borderId="0" xfId="0" applyNumberFormat="1" applyFont="1"/>
    <xf numFmtId="0" fontId="6" fillId="2" borderId="0" xfId="2" applyFont="1" applyFill="1" applyAlignment="1">
      <alignment horizontal="left" vertical="top" wrapText="1" indent="1"/>
    </xf>
    <xf numFmtId="165" fontId="6" fillId="2" borderId="0" xfId="1" applyNumberFormat="1" applyFont="1" applyFill="1" applyAlignment="1">
      <alignment vertical="top" wrapText="1"/>
    </xf>
    <xf numFmtId="165" fontId="6" fillId="2" borderId="0" xfId="1" applyNumberFormat="1" applyFont="1" applyFill="1" applyAlignment="1">
      <alignment horizontal="right" vertical="top" wrapText="1"/>
    </xf>
    <xf numFmtId="0" fontId="6" fillId="2" borderId="0" xfId="2" applyFont="1" applyFill="1" applyAlignment="1">
      <alignment vertical="top" wrapText="1"/>
    </xf>
    <xf numFmtId="165" fontId="6" fillId="2" borderId="0" xfId="1" applyNumberFormat="1" applyFont="1" applyFill="1"/>
    <xf numFmtId="165" fontId="7" fillId="2" borderId="0" xfId="1" applyNumberFormat="1" applyFont="1" applyFill="1"/>
    <xf numFmtId="165" fontId="7" fillId="2" borderId="0" xfId="1" applyNumberFormat="1" applyFont="1" applyFill="1" applyBorder="1" applyAlignment="1">
      <alignment vertical="top" wrapText="1"/>
    </xf>
    <xf numFmtId="165" fontId="6" fillId="2" borderId="0" xfId="1" applyNumberFormat="1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vertical="top" wrapText="1"/>
    </xf>
    <xf numFmtId="165" fontId="7" fillId="2" borderId="2" xfId="1" applyNumberFormat="1" applyFont="1" applyFill="1" applyBorder="1" applyAlignment="1">
      <alignment vertical="top" wrapText="1"/>
    </xf>
    <xf numFmtId="165" fontId="7" fillId="2" borderId="2" xfId="1" applyNumberFormat="1" applyFont="1" applyFill="1" applyBorder="1" applyAlignment="1">
      <alignment vertical="center" wrapText="1"/>
    </xf>
    <xf numFmtId="165" fontId="7" fillId="2" borderId="2" xfId="1" applyNumberFormat="1" applyFont="1" applyFill="1" applyBorder="1" applyAlignment="1">
      <alignment horizontal="right" vertical="top" wrapText="1"/>
    </xf>
    <xf numFmtId="0" fontId="0" fillId="0" borderId="2" xfId="0" applyBorder="1"/>
    <xf numFmtId="166" fontId="7" fillId="2" borderId="3" xfId="1" applyNumberFormat="1" applyFont="1" applyFill="1" applyBorder="1" applyAlignment="1">
      <alignment horizontal="right" vertical="top" wrapText="1"/>
    </xf>
    <xf numFmtId="0" fontId="1" fillId="2" borderId="0" xfId="0" applyFont="1" applyFill="1"/>
    <xf numFmtId="0" fontId="10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 wrapText="1"/>
    </xf>
    <xf numFmtId="165" fontId="6" fillId="0" borderId="0" xfId="1" applyNumberFormat="1" applyFont="1" applyFill="1" applyAlignment="1">
      <alignment horizontal="right" vertical="top" wrapText="1"/>
    </xf>
    <xf numFmtId="165" fontId="6" fillId="0" borderId="0" xfId="1" applyNumberFormat="1" applyFont="1" applyFill="1"/>
    <xf numFmtId="165" fontId="7" fillId="0" borderId="2" xfId="1" applyNumberFormat="1" applyFont="1" applyFill="1" applyBorder="1" applyAlignment="1">
      <alignment horizontal="right" vertical="top" wrapText="1"/>
    </xf>
    <xf numFmtId="166" fontId="7" fillId="2" borderId="0" xfId="2" applyNumberFormat="1" applyFont="1" applyFill="1" applyAlignment="1">
      <alignment vertical="top" wrapText="1"/>
    </xf>
    <xf numFmtId="166" fontId="6" fillId="2" borderId="0" xfId="2" applyNumberFormat="1" applyFont="1" applyFill="1" applyAlignment="1">
      <alignment horizontal="center" vertical="center" wrapText="1"/>
    </xf>
    <xf numFmtId="166" fontId="1" fillId="2" borderId="0" xfId="0" applyNumberFormat="1" applyFont="1" applyFill="1"/>
    <xf numFmtId="166" fontId="6" fillId="2" borderId="0" xfId="2" applyNumberFormat="1" applyFont="1" applyFill="1" applyAlignment="1">
      <alignment horizontal="left" vertical="top" wrapText="1" indent="1"/>
    </xf>
    <xf numFmtId="166" fontId="6" fillId="2" borderId="0" xfId="2" applyNumberFormat="1" applyFont="1" applyFill="1" applyAlignment="1">
      <alignment vertical="top" wrapText="1"/>
    </xf>
    <xf numFmtId="166" fontId="7" fillId="2" borderId="2" xfId="2" applyNumberFormat="1" applyFont="1" applyFill="1" applyBorder="1" applyAlignment="1">
      <alignment vertical="top" wrapText="1"/>
    </xf>
    <xf numFmtId="1" fontId="0" fillId="2" borderId="0" xfId="0" applyNumberFormat="1" applyFill="1" applyAlignment="1">
      <alignment horizontal="right" vertical="center"/>
    </xf>
    <xf numFmtId="166" fontId="7" fillId="2" borderId="0" xfId="1" applyNumberFormat="1" applyFont="1" applyFill="1" applyAlignment="1">
      <alignment horizontal="right" vertical="center" wrapText="1"/>
    </xf>
    <xf numFmtId="166" fontId="6" fillId="2" borderId="0" xfId="1" applyNumberFormat="1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/>
    </xf>
    <xf numFmtId="166" fontId="7" fillId="2" borderId="2" xfId="1" applyNumberFormat="1" applyFont="1" applyFill="1" applyBorder="1" applyAlignment="1">
      <alignment horizontal="right" vertical="center" wrapText="1"/>
    </xf>
    <xf numFmtId="166" fontId="7" fillId="2" borderId="0" xfId="1" applyNumberFormat="1" applyFont="1" applyFill="1" applyBorder="1" applyAlignment="1">
      <alignment horizontal="right" vertical="center" wrapText="1"/>
    </xf>
    <xf numFmtId="166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center"/>
    </xf>
    <xf numFmtId="166" fontId="6" fillId="2" borderId="0" xfId="1" applyNumberFormat="1" applyFont="1" applyFill="1" applyAlignment="1">
      <alignment horizontal="right" vertical="center"/>
    </xf>
    <xf numFmtId="166" fontId="7" fillId="2" borderId="0" xfId="1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5" fontId="6" fillId="2" borderId="0" xfId="1" applyNumberFormat="1" applyFont="1" applyFill="1" applyAlignment="1">
      <alignment horizontal="right" vertical="center" wrapText="1"/>
    </xf>
    <xf numFmtId="165" fontId="7" fillId="2" borderId="0" xfId="1" applyNumberFormat="1" applyFont="1" applyFill="1" applyAlignment="1">
      <alignment horizontal="right" vertical="center" wrapText="1"/>
    </xf>
    <xf numFmtId="0" fontId="0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/>
    <xf numFmtId="165" fontId="7" fillId="2" borderId="2" xfId="1" applyNumberFormat="1" applyFont="1" applyFill="1" applyBorder="1" applyAlignment="1">
      <alignment horizontal="right" vertical="center" wrapText="1"/>
    </xf>
    <xf numFmtId="1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0" fillId="0" borderId="0" xfId="0" applyNumberFormat="1" applyFont="1" applyAlignment="1">
      <alignment horizontal="right" vertical="center"/>
    </xf>
    <xf numFmtId="167" fontId="1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7" fontId="13" fillId="0" borderId="0" xfId="0" applyNumberFormat="1" applyFont="1" applyAlignment="1">
      <alignment horizontal="right" vertical="center"/>
    </xf>
    <xf numFmtId="165" fontId="6" fillId="2" borderId="0" xfId="1" applyNumberFormat="1" applyFont="1" applyFill="1" applyAlignment="1">
      <alignment horizontal="right" vertical="center"/>
    </xf>
    <xf numFmtId="167" fontId="14" fillId="0" borderId="2" xfId="0" applyNumberFormat="1" applyFont="1" applyBorder="1" applyAlignment="1">
      <alignment horizontal="right" vertical="center"/>
    </xf>
    <xf numFmtId="0" fontId="0" fillId="2" borderId="0" xfId="0" applyFont="1" applyFill="1" applyAlignment="1">
      <alignment horizontal="right"/>
    </xf>
    <xf numFmtId="0" fontId="4" fillId="0" borderId="2" xfId="0" applyFont="1" applyBorder="1"/>
    <xf numFmtId="167" fontId="13" fillId="0" borderId="0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1" fontId="0" fillId="2" borderId="0" xfId="0" applyNumberFormat="1" applyFont="1" applyFill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7" fontId="14" fillId="0" borderId="2" xfId="0" applyNumberFormat="1" applyFont="1" applyFill="1" applyBorder="1" applyAlignment="1">
      <alignment horizontal="right" vertical="center"/>
    </xf>
    <xf numFmtId="1" fontId="4" fillId="2" borderId="0" xfId="0" applyNumberFormat="1" applyFont="1" applyFill="1"/>
    <xf numFmtId="1" fontId="1" fillId="2" borderId="0" xfId="0" applyNumberFormat="1" applyFont="1" applyFill="1"/>
    <xf numFmtId="1" fontId="4" fillId="2" borderId="2" xfId="0" applyNumberFormat="1" applyFont="1" applyFill="1" applyBorder="1"/>
    <xf numFmtId="1" fontId="4" fillId="0" borderId="0" xfId="0" applyNumberFormat="1" applyFont="1"/>
    <xf numFmtId="0" fontId="4" fillId="0" borderId="1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7" fontId="0" fillId="0" borderId="0" xfId="0" applyNumberFormat="1"/>
    <xf numFmtId="0" fontId="0" fillId="0" borderId="0" xfId="0" quotePrefix="1" applyAlignment="1">
      <alignment horizontal="right" vertical="center"/>
    </xf>
    <xf numFmtId="0" fontId="1" fillId="2" borderId="0" xfId="0" quotePrefix="1" applyFont="1" applyFill="1" applyAlignment="1">
      <alignment horizontal="right"/>
    </xf>
    <xf numFmtId="166" fontId="6" fillId="2" borderId="0" xfId="1" quotePrefix="1" applyNumberFormat="1" applyFont="1" applyFill="1" applyAlignment="1">
      <alignment horizontal="right" vertical="center" wrapText="1"/>
    </xf>
    <xf numFmtId="0" fontId="1" fillId="2" borderId="0" xfId="0" quotePrefix="1" applyFont="1" applyFill="1" applyAlignment="1">
      <alignment horizontal="right" vertical="center"/>
    </xf>
    <xf numFmtId="1" fontId="1" fillId="2" borderId="0" xfId="0" quotePrefix="1" applyNumberFormat="1" applyFont="1" applyFill="1" applyAlignment="1">
      <alignment horizontal="right" vertical="center"/>
    </xf>
    <xf numFmtId="1" fontId="1" fillId="2" borderId="0" xfId="0" quotePrefix="1" applyNumberFormat="1" applyFont="1" applyFill="1" applyAlignment="1">
      <alignment horizontal="right"/>
    </xf>
    <xf numFmtId="0" fontId="11" fillId="2" borderId="0" xfId="2" applyFont="1" applyFill="1" applyAlignment="1">
      <alignment horizontal="left" wrapText="1"/>
    </xf>
    <xf numFmtId="166" fontId="3" fillId="2" borderId="0" xfId="2" applyNumberFormat="1" applyFont="1" applyFill="1" applyAlignment="1">
      <alignment horizontal="left" wrapText="1"/>
    </xf>
    <xf numFmtId="0" fontId="0" fillId="0" borderId="0" xfId="0" quotePrefix="1" applyAlignment="1">
      <alignment horizontal="right"/>
    </xf>
    <xf numFmtId="0" fontId="11" fillId="2" borderId="0" xfId="2" applyFont="1" applyFill="1" applyAlignment="1">
      <alignment horizontal="left" wrapText="1"/>
    </xf>
    <xf numFmtId="166" fontId="3" fillId="2" borderId="0" xfId="2" applyNumberFormat="1" applyFont="1" applyFill="1" applyAlignment="1">
      <alignment horizontal="left" wrapText="1"/>
    </xf>
    <xf numFmtId="166" fontId="3" fillId="2" borderId="0" xfId="2" applyNumberFormat="1" applyFont="1" applyFill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168" fontId="1" fillId="2" borderId="0" xfId="0" applyNumberFormat="1" applyFont="1" applyFill="1"/>
    <xf numFmtId="167" fontId="1" fillId="2" borderId="0" xfId="0" applyNumberFormat="1" applyFont="1" applyFill="1"/>
    <xf numFmtId="0" fontId="4" fillId="0" borderId="1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67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167" fontId="13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7" fontId="14" fillId="0" borderId="4" xfId="0" applyNumberFormat="1" applyFont="1" applyBorder="1" applyAlignment="1">
      <alignment horizontal="right"/>
    </xf>
    <xf numFmtId="3" fontId="13" fillId="2" borderId="0" xfId="0" applyNumberFormat="1" applyFont="1" applyFill="1" applyAlignment="1">
      <alignment horizontal="right"/>
    </xf>
    <xf numFmtId="3" fontId="13" fillId="2" borderId="0" xfId="0" applyNumberFormat="1" applyFont="1" applyFill="1" applyAlignment="1"/>
    <xf numFmtId="3" fontId="1" fillId="2" borderId="0" xfId="0" applyNumberFormat="1" applyFont="1" applyFill="1"/>
    <xf numFmtId="3" fontId="13" fillId="0" borderId="0" xfId="0" applyNumberFormat="1" applyFont="1" applyAlignment="1">
      <alignment horizontal="right"/>
    </xf>
    <xf numFmtId="0" fontId="11" fillId="2" borderId="0" xfId="2" applyFont="1" applyFill="1" applyAlignment="1">
      <alignment horizontal="left" wrapText="1"/>
    </xf>
    <xf numFmtId="166" fontId="3" fillId="2" borderId="0" xfId="2" applyNumberFormat="1" applyFont="1" applyFill="1" applyAlignment="1">
      <alignment horizontal="left" wrapText="1"/>
    </xf>
    <xf numFmtId="0" fontId="7" fillId="2" borderId="0" xfId="2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showGridLines="0" zoomScaleNormal="100" workbookViewId="0">
      <pane xSplit="1" ySplit="5" topLeftCell="AH6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baseColWidth="10" defaultRowHeight="15" x14ac:dyDescent="0.25"/>
  <cols>
    <col min="1" max="1" width="57.140625" customWidth="1"/>
    <col min="38" max="38" width="14" bestFit="1" customWidth="1"/>
    <col min="40" max="40" width="11.42578125" style="86"/>
  </cols>
  <sheetData>
    <row r="1" spans="1:41" ht="15.75" x14ac:dyDescent="0.25">
      <c r="A1" s="4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C1" s="2"/>
      <c r="AD1" s="2"/>
      <c r="AE1" s="2"/>
    </row>
    <row r="2" spans="1:41" ht="15.75" x14ac:dyDescent="0.25">
      <c r="A2" s="5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AC2" s="2"/>
      <c r="AD2" s="2"/>
      <c r="AE2" s="2"/>
    </row>
    <row r="3" spans="1:41" ht="15.75" x14ac:dyDescent="0.25">
      <c r="A3" s="5" t="s">
        <v>90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AC3" s="2"/>
      <c r="AD3" s="2"/>
      <c r="AE3" s="2"/>
    </row>
    <row r="4" spans="1:4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AC4" s="3"/>
      <c r="AD4" s="3"/>
      <c r="AE4" s="3"/>
    </row>
    <row r="5" spans="1:41" s="32" customFormat="1" ht="30.75" customHeight="1" x14ac:dyDescent="0.25">
      <c r="A5" s="6" t="s">
        <v>0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51</v>
      </c>
      <c r="K5" s="6" t="s">
        <v>52</v>
      </c>
      <c r="L5" s="6" t="s">
        <v>53</v>
      </c>
      <c r="M5" s="6" t="s">
        <v>54</v>
      </c>
      <c r="N5" s="6" t="s">
        <v>55</v>
      </c>
      <c r="O5" s="6" t="s">
        <v>56</v>
      </c>
      <c r="P5" s="6" t="s">
        <v>57</v>
      </c>
      <c r="Q5" s="6" t="s">
        <v>58</v>
      </c>
      <c r="R5" s="6" t="s">
        <v>59</v>
      </c>
      <c r="S5" s="6" t="s">
        <v>60</v>
      </c>
      <c r="T5" s="6" t="s">
        <v>61</v>
      </c>
      <c r="U5" s="6" t="s">
        <v>62</v>
      </c>
      <c r="V5" s="6" t="s">
        <v>63</v>
      </c>
      <c r="W5" s="6" t="s">
        <v>64</v>
      </c>
      <c r="X5" s="6" t="s">
        <v>65</v>
      </c>
      <c r="Y5" s="6" t="s">
        <v>66</v>
      </c>
      <c r="Z5" s="6" t="s">
        <v>69</v>
      </c>
      <c r="AA5" s="6" t="s">
        <v>70</v>
      </c>
      <c r="AB5" s="6" t="s">
        <v>73</v>
      </c>
      <c r="AC5" s="6" t="s">
        <v>74</v>
      </c>
      <c r="AD5" s="6" t="s">
        <v>75</v>
      </c>
      <c r="AE5" s="6" t="s">
        <v>76</v>
      </c>
      <c r="AF5" s="59" t="s">
        <v>77</v>
      </c>
      <c r="AG5" s="6" t="s">
        <v>78</v>
      </c>
      <c r="AH5" s="59" t="s">
        <v>79</v>
      </c>
      <c r="AI5" s="59" t="s">
        <v>80</v>
      </c>
      <c r="AJ5" s="59" t="s">
        <v>81</v>
      </c>
      <c r="AK5" s="92" t="s">
        <v>82</v>
      </c>
      <c r="AL5" s="92" t="s">
        <v>84</v>
      </c>
      <c r="AM5" s="107" t="s">
        <v>87</v>
      </c>
      <c r="AN5" s="112" t="s">
        <v>88</v>
      </c>
      <c r="AO5" s="112" t="s">
        <v>91</v>
      </c>
    </row>
    <row r="6" spans="1:41" ht="15" customHeight="1" x14ac:dyDescent="0.25">
      <c r="A6" s="7" t="s">
        <v>29</v>
      </c>
      <c r="B6" s="8">
        <v>877.08500000000004</v>
      </c>
      <c r="C6" s="8">
        <v>878.74699999999996</v>
      </c>
      <c r="D6" s="8">
        <v>880.22299999999996</v>
      </c>
      <c r="E6" s="8">
        <v>881.54200000000003</v>
      </c>
      <c r="F6" s="8">
        <v>883.13699999999994</v>
      </c>
      <c r="G6" s="8">
        <v>884.721</v>
      </c>
      <c r="H6" s="8">
        <v>886.14700000000005</v>
      </c>
      <c r="I6" s="8">
        <v>887.65700000000004</v>
      </c>
      <c r="J6" s="8">
        <v>889.23900000000003</v>
      </c>
      <c r="K6" s="9">
        <v>890.80399999999997</v>
      </c>
      <c r="L6" s="9">
        <v>892.46600000000001</v>
      </c>
      <c r="M6" s="33">
        <v>894.10199999999998</v>
      </c>
      <c r="N6" s="10">
        <v>896</v>
      </c>
      <c r="O6" s="10">
        <v>897</v>
      </c>
      <c r="P6" s="10">
        <v>898</v>
      </c>
      <c r="Q6" s="10">
        <v>899.91499999999996</v>
      </c>
      <c r="R6" s="10">
        <v>901.39300000000003</v>
      </c>
      <c r="S6" s="10">
        <v>903</v>
      </c>
      <c r="T6" s="1">
        <v>904</v>
      </c>
      <c r="U6" s="10">
        <v>906</v>
      </c>
      <c r="V6" s="10">
        <v>907</v>
      </c>
      <c r="W6" s="10">
        <v>909</v>
      </c>
      <c r="X6" s="10">
        <v>910</v>
      </c>
      <c r="Y6" s="10">
        <v>912</v>
      </c>
      <c r="Z6" s="10">
        <v>913</v>
      </c>
      <c r="AA6" s="10">
        <v>914</v>
      </c>
      <c r="AB6" s="10">
        <v>916</v>
      </c>
      <c r="AC6" s="10">
        <v>917</v>
      </c>
      <c r="AD6" s="10">
        <v>919</v>
      </c>
      <c r="AE6" s="47">
        <v>920</v>
      </c>
      <c r="AF6" s="66">
        <v>922</v>
      </c>
      <c r="AG6" s="66">
        <v>923</v>
      </c>
      <c r="AH6" s="72">
        <v>924</v>
      </c>
      <c r="AI6" s="72">
        <v>926</v>
      </c>
      <c r="AJ6" s="91">
        <v>927.18</v>
      </c>
      <c r="AK6" s="91">
        <v>928.51599999999996</v>
      </c>
      <c r="AL6" s="91">
        <v>1441</v>
      </c>
      <c r="AM6" s="91">
        <v>931.27300000000002</v>
      </c>
      <c r="AN6" s="66">
        <v>932</v>
      </c>
      <c r="AO6" s="91">
        <v>934</v>
      </c>
    </row>
    <row r="7" spans="1:41" ht="15" customHeight="1" x14ac:dyDescent="0.25">
      <c r="A7" s="11"/>
      <c r="B7" s="12"/>
      <c r="C7" s="12"/>
      <c r="D7" s="13"/>
      <c r="E7" s="12"/>
      <c r="F7" s="12"/>
      <c r="G7" s="12"/>
      <c r="H7" s="13"/>
      <c r="I7" s="13"/>
      <c r="J7" s="13"/>
      <c r="K7" s="13"/>
      <c r="L7" s="13"/>
      <c r="M7" s="14"/>
      <c r="N7" s="14"/>
      <c r="O7" s="14"/>
      <c r="P7" s="14"/>
      <c r="Q7" s="14"/>
      <c r="R7" s="14"/>
      <c r="S7" s="14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67"/>
      <c r="AF7" s="68"/>
      <c r="AH7" s="68"/>
      <c r="AI7" s="68"/>
    </row>
    <row r="8" spans="1:41" ht="15" customHeight="1" x14ac:dyDescent="0.25">
      <c r="A8" s="7" t="s">
        <v>2</v>
      </c>
      <c r="B8" s="15">
        <v>56.1</v>
      </c>
      <c r="C8" s="15">
        <v>56.2</v>
      </c>
      <c r="D8" s="15">
        <v>54.3</v>
      </c>
      <c r="E8" s="15">
        <v>55.1</v>
      </c>
      <c r="F8" s="15">
        <v>56.4</v>
      </c>
      <c r="G8" s="15">
        <v>57.6</v>
      </c>
      <c r="H8" s="15">
        <v>55.1</v>
      </c>
      <c r="I8" s="15">
        <v>56.3</v>
      </c>
      <c r="J8" s="15">
        <v>56.2</v>
      </c>
      <c r="K8" s="16">
        <v>57.5</v>
      </c>
      <c r="L8" s="16">
        <v>57.3</v>
      </c>
      <c r="M8" s="17">
        <v>59.4</v>
      </c>
      <c r="N8" s="17">
        <v>61</v>
      </c>
      <c r="O8" s="17">
        <v>58.3</v>
      </c>
      <c r="P8" s="17">
        <v>57.6</v>
      </c>
      <c r="Q8" s="17">
        <v>34.6</v>
      </c>
      <c r="R8" s="17">
        <v>39.299999999999997</v>
      </c>
      <c r="S8" s="17">
        <v>43.3</v>
      </c>
      <c r="T8" s="17">
        <v>44.7</v>
      </c>
      <c r="U8" s="18">
        <v>43.2</v>
      </c>
      <c r="V8" s="18">
        <v>43.4</v>
      </c>
      <c r="W8" s="18">
        <v>43.6</v>
      </c>
      <c r="X8" s="19">
        <v>45</v>
      </c>
      <c r="Y8" s="19">
        <v>46.3</v>
      </c>
      <c r="Z8" s="18">
        <v>44.1</v>
      </c>
      <c r="AA8" s="18">
        <v>45.2</v>
      </c>
      <c r="AB8" s="18">
        <v>45.1</v>
      </c>
      <c r="AC8" s="19">
        <v>46.8</v>
      </c>
      <c r="AD8" s="19">
        <v>48.7</v>
      </c>
      <c r="AE8" s="69">
        <v>47.9</v>
      </c>
      <c r="AF8" s="69">
        <v>45</v>
      </c>
      <c r="AG8" s="69">
        <v>46.2</v>
      </c>
      <c r="AH8" s="71">
        <v>47.3</v>
      </c>
      <c r="AI8" s="71">
        <v>47.9</v>
      </c>
      <c r="AJ8" s="69">
        <v>46.7</v>
      </c>
      <c r="AK8" s="69">
        <v>47.3</v>
      </c>
      <c r="AL8" s="69">
        <v>47.8</v>
      </c>
      <c r="AM8" s="69">
        <v>49.2</v>
      </c>
      <c r="AN8" s="53">
        <v>47.3</v>
      </c>
      <c r="AO8" s="69" t="s">
        <v>37</v>
      </c>
    </row>
    <row r="9" spans="1:41" ht="15" customHeight="1" x14ac:dyDescent="0.25">
      <c r="A9" s="20" t="s">
        <v>3</v>
      </c>
      <c r="B9" s="21">
        <v>44.8</v>
      </c>
      <c r="C9" s="21">
        <v>43</v>
      </c>
      <c r="D9" s="21">
        <v>38.799999999999997</v>
      </c>
      <c r="E9" s="21">
        <v>44</v>
      </c>
      <c r="F9" s="21">
        <v>46.2</v>
      </c>
      <c r="G9" s="21">
        <v>46</v>
      </c>
      <c r="H9" s="21">
        <v>44.2</v>
      </c>
      <c r="I9" s="21">
        <v>44.6</v>
      </c>
      <c r="J9" s="21">
        <v>44.2</v>
      </c>
      <c r="K9" s="13">
        <v>47.7</v>
      </c>
      <c r="L9" s="13">
        <v>46.4</v>
      </c>
      <c r="M9" s="22">
        <v>48.4</v>
      </c>
      <c r="N9" s="22">
        <v>52.1</v>
      </c>
      <c r="O9" s="22">
        <v>49</v>
      </c>
      <c r="P9" s="22">
        <v>48.3</v>
      </c>
      <c r="Q9" s="22" t="s">
        <v>37</v>
      </c>
      <c r="R9" s="22" t="s">
        <v>37</v>
      </c>
      <c r="S9" s="22" t="s">
        <v>37</v>
      </c>
      <c r="T9" s="22" t="s">
        <v>37</v>
      </c>
      <c r="U9" s="22" t="s">
        <v>37</v>
      </c>
      <c r="V9" s="22">
        <v>45.9</v>
      </c>
      <c r="W9" s="22">
        <v>45.9</v>
      </c>
      <c r="X9" s="22">
        <v>47.2</v>
      </c>
      <c r="Y9" s="22">
        <v>48.4</v>
      </c>
      <c r="Z9" s="22">
        <v>45.4</v>
      </c>
      <c r="AA9" s="22">
        <v>47.5</v>
      </c>
      <c r="AB9" s="22">
        <v>46.5</v>
      </c>
      <c r="AC9" s="22">
        <v>49.3</v>
      </c>
      <c r="AD9" s="22">
        <v>53.116378064482198</v>
      </c>
      <c r="AE9" s="60">
        <v>51.2</v>
      </c>
      <c r="AF9" s="60">
        <v>47.188045091249897</v>
      </c>
      <c r="AG9" s="22">
        <v>56</v>
      </c>
      <c r="AH9" s="73">
        <v>51.708466280716998</v>
      </c>
      <c r="AI9" s="73">
        <v>53.221866927755997</v>
      </c>
      <c r="AJ9">
        <v>49.5</v>
      </c>
      <c r="AK9" s="94">
        <v>51</v>
      </c>
      <c r="AL9">
        <v>50.8</v>
      </c>
      <c r="AM9">
        <v>54</v>
      </c>
      <c r="AN9" s="80">
        <v>50.9</v>
      </c>
      <c r="AO9" s="69" t="s">
        <v>37</v>
      </c>
    </row>
    <row r="10" spans="1:41" ht="15" customHeight="1" x14ac:dyDescent="0.25">
      <c r="A10" s="20" t="s">
        <v>4</v>
      </c>
      <c r="B10" s="21">
        <v>68.400000000000006</v>
      </c>
      <c r="C10" s="21">
        <v>70.5</v>
      </c>
      <c r="D10" s="21">
        <v>70.8</v>
      </c>
      <c r="E10" s="21">
        <v>66.599999999999994</v>
      </c>
      <c r="F10" s="21">
        <v>67.099999999999994</v>
      </c>
      <c r="G10" s="21">
        <v>69.8</v>
      </c>
      <c r="H10" s="21">
        <v>66.900000000000006</v>
      </c>
      <c r="I10" s="21">
        <v>69</v>
      </c>
      <c r="J10" s="21">
        <v>69.599999999999994</v>
      </c>
      <c r="K10" s="13">
        <v>68.8</v>
      </c>
      <c r="L10" s="13">
        <v>70</v>
      </c>
      <c r="M10" s="22">
        <v>71.7</v>
      </c>
      <c r="N10" s="22">
        <v>71.5</v>
      </c>
      <c r="O10" s="22">
        <v>69.099999999999994</v>
      </c>
      <c r="P10" s="22">
        <v>68.400000000000006</v>
      </c>
      <c r="Q10" s="22" t="s">
        <v>37</v>
      </c>
      <c r="R10" s="22" t="s">
        <v>37</v>
      </c>
      <c r="S10" s="22" t="s">
        <v>37</v>
      </c>
      <c r="T10" s="22" t="s">
        <v>37</v>
      </c>
      <c r="U10" s="22" t="s">
        <v>37</v>
      </c>
      <c r="V10" s="22">
        <v>66.3</v>
      </c>
      <c r="W10" s="22">
        <v>67</v>
      </c>
      <c r="X10" s="22">
        <v>68.900000000000006</v>
      </c>
      <c r="Y10" s="22">
        <v>70.900000000000006</v>
      </c>
      <c r="Z10" s="22">
        <v>67.599999999999994</v>
      </c>
      <c r="AA10" s="22">
        <v>68.3</v>
      </c>
      <c r="AB10" s="22">
        <v>69.2</v>
      </c>
      <c r="AC10" s="22">
        <v>70.7</v>
      </c>
      <c r="AD10" s="22">
        <v>71.3398459679415</v>
      </c>
      <c r="AE10" s="60">
        <v>71.5</v>
      </c>
      <c r="AF10" s="60">
        <v>67.782661690312096</v>
      </c>
      <c r="AG10" s="22">
        <v>75.5</v>
      </c>
      <c r="AH10" s="73">
        <v>68.998640139277498</v>
      </c>
      <c r="AI10" s="73">
        <v>68.858941252420905</v>
      </c>
      <c r="AJ10">
        <v>69.599999999999994</v>
      </c>
      <c r="AK10">
        <v>69.900000000000006</v>
      </c>
      <c r="AL10">
        <v>72.3</v>
      </c>
      <c r="AM10">
        <v>71.599999999999994</v>
      </c>
      <c r="AN10" s="80">
        <v>69.400000000000006</v>
      </c>
      <c r="AO10" s="69" t="s">
        <v>37</v>
      </c>
    </row>
    <row r="11" spans="1:41" ht="15" customHeight="1" x14ac:dyDescent="0.25">
      <c r="A11" s="20" t="s">
        <v>5</v>
      </c>
      <c r="B11" s="21">
        <v>65.7</v>
      </c>
      <c r="C11" s="21">
        <v>68.3</v>
      </c>
      <c r="D11" s="21">
        <v>67.400000000000006</v>
      </c>
      <c r="E11" s="21">
        <v>67.5</v>
      </c>
      <c r="F11" s="21">
        <v>66.599999999999994</v>
      </c>
      <c r="G11" s="21">
        <v>67.8</v>
      </c>
      <c r="H11" s="21">
        <v>65.7</v>
      </c>
      <c r="I11" s="21">
        <v>65.099999999999994</v>
      </c>
      <c r="J11" s="21">
        <v>65.2</v>
      </c>
      <c r="K11" s="13">
        <v>67.7</v>
      </c>
      <c r="L11" s="13">
        <v>65.7</v>
      </c>
      <c r="M11" s="22">
        <v>68.599999999999994</v>
      </c>
      <c r="N11" s="22">
        <v>67.599999999999994</v>
      </c>
      <c r="O11" s="22">
        <v>68</v>
      </c>
      <c r="P11" s="22">
        <v>70</v>
      </c>
      <c r="Q11" s="22" t="s">
        <v>37</v>
      </c>
      <c r="R11" s="22" t="s">
        <v>37</v>
      </c>
      <c r="S11" s="22" t="s">
        <v>37</v>
      </c>
      <c r="T11" s="22" t="s">
        <v>37</v>
      </c>
      <c r="U11" s="22" t="s">
        <v>37</v>
      </c>
      <c r="V11" s="22">
        <v>66.7</v>
      </c>
      <c r="W11" s="22">
        <v>65</v>
      </c>
      <c r="X11" s="22">
        <v>70.3</v>
      </c>
      <c r="Y11" s="22">
        <v>72.099999999999994</v>
      </c>
      <c r="Z11" s="22">
        <v>68.2</v>
      </c>
      <c r="AA11" s="22">
        <v>68.400000000000006</v>
      </c>
      <c r="AB11" s="22">
        <v>67.599999999999994</v>
      </c>
      <c r="AC11" s="22">
        <v>68.3</v>
      </c>
      <c r="AD11" s="22">
        <v>71.201690097131205</v>
      </c>
      <c r="AE11" s="60">
        <v>69.400000000000006</v>
      </c>
      <c r="AF11" s="60">
        <v>66.485035170135802</v>
      </c>
      <c r="AG11" s="22">
        <v>68.3</v>
      </c>
      <c r="AH11" s="73">
        <v>69.010730475698594</v>
      </c>
      <c r="AI11" s="73">
        <v>70.142811783629497</v>
      </c>
      <c r="AJ11">
        <v>68.8</v>
      </c>
      <c r="AK11" s="94">
        <v>70</v>
      </c>
      <c r="AL11" s="94">
        <v>68.7</v>
      </c>
      <c r="AM11">
        <v>70.5</v>
      </c>
      <c r="AN11" s="80">
        <v>69.599999999999994</v>
      </c>
      <c r="AO11" s="69" t="s">
        <v>37</v>
      </c>
    </row>
    <row r="12" spans="1:41" ht="15" customHeight="1" x14ac:dyDescent="0.25">
      <c r="A12" s="20" t="s">
        <v>6</v>
      </c>
      <c r="B12" s="21">
        <v>33.200000000000003</v>
      </c>
      <c r="C12" s="21">
        <v>32.6</v>
      </c>
      <c r="D12" s="21">
        <v>29.7</v>
      </c>
      <c r="E12" s="21">
        <v>32.9</v>
      </c>
      <c r="F12" s="21">
        <v>37.200000000000003</v>
      </c>
      <c r="G12" s="21">
        <v>33.700000000000003</v>
      </c>
      <c r="H12" s="21">
        <v>34.700000000000003</v>
      </c>
      <c r="I12" s="21">
        <v>37.6</v>
      </c>
      <c r="J12" s="21">
        <v>37.799999999999997</v>
      </c>
      <c r="K12" s="13">
        <v>38.200000000000003</v>
      </c>
      <c r="L12" s="13">
        <v>39.200000000000003</v>
      </c>
      <c r="M12" s="22">
        <v>39.6</v>
      </c>
      <c r="N12" s="22">
        <v>44.8</v>
      </c>
      <c r="O12" s="22">
        <v>41.1</v>
      </c>
      <c r="P12" s="22">
        <v>41.4</v>
      </c>
      <c r="Q12" s="22" t="s">
        <v>37</v>
      </c>
      <c r="R12" s="22" t="s">
        <v>37</v>
      </c>
      <c r="S12" s="22" t="s">
        <v>37</v>
      </c>
      <c r="T12" s="22" t="s">
        <v>37</v>
      </c>
      <c r="U12" s="22" t="s">
        <v>37</v>
      </c>
      <c r="V12" s="22">
        <v>32.4</v>
      </c>
      <c r="W12" s="22">
        <v>39.6</v>
      </c>
      <c r="X12" s="22">
        <v>37.6</v>
      </c>
      <c r="Y12" s="22">
        <v>38.5</v>
      </c>
      <c r="Z12" s="22">
        <v>31.6</v>
      </c>
      <c r="AA12" s="22">
        <v>38.700000000000003</v>
      </c>
      <c r="AB12" s="22">
        <v>40.5</v>
      </c>
      <c r="AC12" s="22">
        <v>39.6</v>
      </c>
      <c r="AD12" s="22">
        <v>43.546465448768899</v>
      </c>
      <c r="AE12" s="60">
        <v>40.799999999999997</v>
      </c>
      <c r="AF12" s="60">
        <v>38.062934205149197</v>
      </c>
      <c r="AG12" s="22">
        <v>40.700000000000003</v>
      </c>
      <c r="AH12" s="73">
        <v>44.364871535301603</v>
      </c>
      <c r="AI12" s="73">
        <v>43.327296204993999</v>
      </c>
      <c r="AJ12">
        <v>43.3</v>
      </c>
      <c r="AK12">
        <v>46.1</v>
      </c>
      <c r="AL12">
        <v>39.299999999999997</v>
      </c>
      <c r="AM12">
        <v>43</v>
      </c>
      <c r="AN12" s="80">
        <v>42.9</v>
      </c>
      <c r="AO12" s="69" t="s">
        <v>37</v>
      </c>
    </row>
    <row r="13" spans="1:41" ht="15" customHeight="1" x14ac:dyDescent="0.25">
      <c r="A13" s="20" t="s">
        <v>7</v>
      </c>
      <c r="B13" s="21">
        <v>62.4</v>
      </c>
      <c r="C13" s="21">
        <v>60</v>
      </c>
      <c r="D13" s="21">
        <v>54.5</v>
      </c>
      <c r="E13" s="21">
        <v>61.9</v>
      </c>
      <c r="F13" s="21">
        <v>62.7</v>
      </c>
      <c r="G13" s="21">
        <v>65.599999999999994</v>
      </c>
      <c r="H13" s="21">
        <v>63.6</v>
      </c>
      <c r="I13" s="21">
        <v>61.9</v>
      </c>
      <c r="J13" s="21">
        <v>60.3</v>
      </c>
      <c r="K13" s="13">
        <v>65.5</v>
      </c>
      <c r="L13" s="13">
        <v>63.4</v>
      </c>
      <c r="M13" s="22">
        <v>64.099999999999994</v>
      </c>
      <c r="N13" s="22">
        <v>69.8</v>
      </c>
      <c r="O13" s="22">
        <v>66.7</v>
      </c>
      <c r="P13" s="22">
        <v>61.6</v>
      </c>
      <c r="Q13" s="22" t="s">
        <v>37</v>
      </c>
      <c r="R13" s="22" t="s">
        <v>37</v>
      </c>
      <c r="S13" s="22" t="s">
        <v>37</v>
      </c>
      <c r="T13" s="22" t="s">
        <v>37</v>
      </c>
      <c r="U13" s="22" t="s">
        <v>37</v>
      </c>
      <c r="V13" s="22">
        <v>65.8</v>
      </c>
      <c r="W13" s="22">
        <v>61</v>
      </c>
      <c r="X13" s="22">
        <v>64.900000000000006</v>
      </c>
      <c r="Y13" s="22">
        <v>66.2</v>
      </c>
      <c r="Z13" s="22">
        <v>65.400000000000006</v>
      </c>
      <c r="AA13" s="22">
        <v>65.2</v>
      </c>
      <c r="AB13" s="22">
        <v>62.5</v>
      </c>
      <c r="AC13" s="22">
        <v>69.099999999999994</v>
      </c>
      <c r="AD13" s="22">
        <v>71.809155619143297</v>
      </c>
      <c r="AE13" s="60">
        <v>71.900000000000006</v>
      </c>
      <c r="AF13" s="60">
        <v>66.418745839972601</v>
      </c>
      <c r="AG13" s="22">
        <v>63.7</v>
      </c>
      <c r="AH13" s="73">
        <v>68.415961184708493</v>
      </c>
      <c r="AI13" s="73">
        <v>73.111385408806299</v>
      </c>
      <c r="AJ13">
        <v>66.8</v>
      </c>
      <c r="AK13">
        <v>66.5</v>
      </c>
      <c r="AL13" s="94">
        <v>69</v>
      </c>
      <c r="AM13">
        <v>72.5</v>
      </c>
      <c r="AN13" s="80">
        <v>68</v>
      </c>
      <c r="AO13" s="69" t="s">
        <v>37</v>
      </c>
    </row>
    <row r="14" spans="1:41" ht="15" customHeight="1" x14ac:dyDescent="0.25">
      <c r="A14" s="20" t="s">
        <v>8</v>
      </c>
      <c r="B14" s="21">
        <v>50.9</v>
      </c>
      <c r="C14" s="21">
        <v>54.9</v>
      </c>
      <c r="D14" s="21">
        <v>57.7</v>
      </c>
      <c r="E14" s="21">
        <v>50.9</v>
      </c>
      <c r="F14" s="21">
        <v>51.2</v>
      </c>
      <c r="G14" s="21">
        <v>55</v>
      </c>
      <c r="H14" s="21">
        <v>51.2</v>
      </c>
      <c r="I14" s="21">
        <v>55.2</v>
      </c>
      <c r="J14" s="21">
        <v>56.1</v>
      </c>
      <c r="K14" s="13">
        <v>52.6</v>
      </c>
      <c r="L14" s="13">
        <v>57.4</v>
      </c>
      <c r="M14" s="22">
        <v>55.5</v>
      </c>
      <c r="N14" s="22">
        <v>55.5</v>
      </c>
      <c r="O14" s="22">
        <v>53.6</v>
      </c>
      <c r="P14" s="22">
        <v>50.6</v>
      </c>
      <c r="Q14" s="22" t="s">
        <v>37</v>
      </c>
      <c r="R14" s="22" t="s">
        <v>37</v>
      </c>
      <c r="S14" s="22" t="s">
        <v>37</v>
      </c>
      <c r="T14" s="22" t="s">
        <v>37</v>
      </c>
      <c r="U14" s="22" t="s">
        <v>37</v>
      </c>
      <c r="V14" s="22">
        <v>47.6</v>
      </c>
      <c r="W14" s="22">
        <v>48.7</v>
      </c>
      <c r="X14" s="22">
        <v>50.9</v>
      </c>
      <c r="Y14" s="22">
        <v>55.7</v>
      </c>
      <c r="Z14" s="22">
        <v>47.7</v>
      </c>
      <c r="AA14" s="22">
        <v>46.3</v>
      </c>
      <c r="AB14" s="22">
        <v>50.9</v>
      </c>
      <c r="AC14" s="22">
        <v>58.2</v>
      </c>
      <c r="AD14" s="22">
        <v>56.733947711108897</v>
      </c>
      <c r="AE14" s="60">
        <v>56.2</v>
      </c>
      <c r="AF14" s="60">
        <v>49.913715803542701</v>
      </c>
      <c r="AG14" s="22">
        <v>53.5</v>
      </c>
      <c r="AH14" s="73">
        <v>51.143126113707403</v>
      </c>
      <c r="AI14" s="73">
        <v>51.891299768274699</v>
      </c>
      <c r="AJ14">
        <v>54.2</v>
      </c>
      <c r="AK14">
        <v>51.3</v>
      </c>
      <c r="AL14">
        <v>55.6</v>
      </c>
      <c r="AM14">
        <v>50.7</v>
      </c>
      <c r="AN14" s="80">
        <v>49.6</v>
      </c>
      <c r="AO14" s="69" t="s">
        <v>37</v>
      </c>
    </row>
    <row r="15" spans="1:41" ht="15" customHeight="1" x14ac:dyDescent="0.25">
      <c r="A15" s="20" t="s">
        <v>9</v>
      </c>
      <c r="B15" s="21">
        <v>92.1</v>
      </c>
      <c r="C15" s="21">
        <v>90.9</v>
      </c>
      <c r="D15" s="21">
        <v>90.8</v>
      </c>
      <c r="E15" s="21">
        <v>90.5</v>
      </c>
      <c r="F15" s="21">
        <v>89</v>
      </c>
      <c r="G15" s="21">
        <v>92.6</v>
      </c>
      <c r="H15" s="21">
        <v>91.5</v>
      </c>
      <c r="I15" s="21">
        <v>93.1</v>
      </c>
      <c r="J15" s="21">
        <v>92.8</v>
      </c>
      <c r="K15" s="13">
        <v>91.9</v>
      </c>
      <c r="L15" s="13">
        <v>92.8</v>
      </c>
      <c r="M15" s="22">
        <v>91.7</v>
      </c>
      <c r="N15" s="22">
        <v>91.9</v>
      </c>
      <c r="O15" s="22">
        <v>91.6</v>
      </c>
      <c r="P15" s="22">
        <v>92.3</v>
      </c>
      <c r="Q15" s="22" t="s">
        <v>37</v>
      </c>
      <c r="R15" s="22" t="s">
        <v>37</v>
      </c>
      <c r="S15" s="22" t="s">
        <v>37</v>
      </c>
      <c r="T15" s="22" t="s">
        <v>37</v>
      </c>
      <c r="U15" s="22" t="s">
        <v>37</v>
      </c>
      <c r="V15" s="22">
        <v>89.1</v>
      </c>
      <c r="W15" s="22">
        <v>89.7</v>
      </c>
      <c r="X15" s="22">
        <v>90</v>
      </c>
      <c r="Y15" s="22">
        <v>91.1</v>
      </c>
      <c r="Z15" s="22">
        <v>90.1</v>
      </c>
      <c r="AA15" s="22">
        <v>92.6</v>
      </c>
      <c r="AB15" s="22">
        <v>91.1</v>
      </c>
      <c r="AC15" s="22">
        <v>88.6</v>
      </c>
      <c r="AD15" s="22">
        <v>91.614429593269406</v>
      </c>
      <c r="AE15" s="60">
        <v>92.1</v>
      </c>
      <c r="AF15" s="60">
        <v>90.235189534449802</v>
      </c>
      <c r="AG15" s="22">
        <v>87.5</v>
      </c>
      <c r="AH15" s="73">
        <v>91.221407321033496</v>
      </c>
      <c r="AI15" s="73">
        <v>90.712776990448901</v>
      </c>
      <c r="AJ15">
        <v>91.1</v>
      </c>
      <c r="AK15">
        <v>91.6</v>
      </c>
      <c r="AL15">
        <v>91.5</v>
      </c>
      <c r="AM15">
        <v>93.1</v>
      </c>
      <c r="AN15" s="80">
        <v>91.4</v>
      </c>
      <c r="AO15" s="69" t="s">
        <v>37</v>
      </c>
    </row>
    <row r="16" spans="1:41" ht="15" customHeight="1" x14ac:dyDescent="0.25">
      <c r="A16" s="23"/>
      <c r="B16" s="21"/>
      <c r="C16" s="21"/>
      <c r="D16" s="21"/>
      <c r="E16" s="21"/>
      <c r="F16" s="21"/>
      <c r="G16" s="21"/>
      <c r="H16" s="21"/>
      <c r="I16" s="21"/>
      <c r="J16" s="21"/>
      <c r="K16" s="13"/>
      <c r="L16" s="13"/>
      <c r="M16" s="24"/>
      <c r="N16" s="24"/>
      <c r="O16" s="24"/>
      <c r="P16" s="24"/>
      <c r="Q16" s="24"/>
      <c r="R16" s="24"/>
      <c r="S16" s="24"/>
      <c r="T16" s="24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67"/>
      <c r="AF16" s="68"/>
      <c r="AH16" s="68"/>
      <c r="AI16" s="68"/>
    </row>
    <row r="17" spans="1:41" ht="15" customHeight="1" x14ac:dyDescent="0.25">
      <c r="A17" s="7" t="s">
        <v>10</v>
      </c>
      <c r="B17" s="15">
        <v>51.8</v>
      </c>
      <c r="C17" s="15">
        <v>51.8</v>
      </c>
      <c r="D17" s="15">
        <v>50.1</v>
      </c>
      <c r="E17" s="15">
        <v>51.2</v>
      </c>
      <c r="F17" s="15">
        <v>52</v>
      </c>
      <c r="G17" s="15">
        <v>54.7</v>
      </c>
      <c r="H17" s="15">
        <v>51.3</v>
      </c>
      <c r="I17" s="15">
        <v>51.4</v>
      </c>
      <c r="J17" s="15">
        <v>52.3</v>
      </c>
      <c r="K17" s="16">
        <v>53.1</v>
      </c>
      <c r="L17" s="16">
        <v>51.3</v>
      </c>
      <c r="M17" s="17">
        <v>53.1</v>
      </c>
      <c r="N17" s="17">
        <v>54.2</v>
      </c>
      <c r="O17" s="17">
        <v>52.6</v>
      </c>
      <c r="P17" s="17">
        <v>50.1</v>
      </c>
      <c r="Q17" s="17">
        <v>31</v>
      </c>
      <c r="R17" s="17">
        <v>35</v>
      </c>
      <c r="S17" s="17">
        <v>39.200000000000003</v>
      </c>
      <c r="T17" s="17">
        <v>38.299999999999997</v>
      </c>
      <c r="U17" s="18">
        <v>37.799999999999997</v>
      </c>
      <c r="V17" s="18">
        <v>39.299999999999997</v>
      </c>
      <c r="W17" s="19">
        <v>40</v>
      </c>
      <c r="X17" s="18">
        <v>40.700000000000003</v>
      </c>
      <c r="Y17" s="19">
        <v>43</v>
      </c>
      <c r="Z17" s="18">
        <v>41.2</v>
      </c>
      <c r="AA17" s="19">
        <v>42</v>
      </c>
      <c r="AB17" s="19">
        <v>42.6</v>
      </c>
      <c r="AC17" s="19">
        <v>43.7</v>
      </c>
      <c r="AD17" s="19">
        <v>45.9</v>
      </c>
      <c r="AE17" s="69">
        <v>45.3</v>
      </c>
      <c r="AF17" s="61">
        <v>52.4</v>
      </c>
      <c r="AG17" s="61">
        <v>42.8</v>
      </c>
      <c r="AH17" s="71">
        <v>44.7</v>
      </c>
      <c r="AI17" s="71">
        <v>45.1</v>
      </c>
      <c r="AJ17" s="18">
        <v>43.2</v>
      </c>
      <c r="AK17" s="18">
        <v>45.2</v>
      </c>
      <c r="AL17" s="18">
        <v>44.6</v>
      </c>
      <c r="AM17" s="18">
        <v>46.5</v>
      </c>
      <c r="AN17" s="114">
        <v>44</v>
      </c>
      <c r="AO17" s="117" t="s">
        <v>37</v>
      </c>
    </row>
    <row r="18" spans="1:41" ht="15" customHeight="1" x14ac:dyDescent="0.25">
      <c r="A18" s="20" t="s">
        <v>3</v>
      </c>
      <c r="B18" s="21">
        <v>41.7</v>
      </c>
      <c r="C18" s="21">
        <v>39.5</v>
      </c>
      <c r="D18" s="21">
        <v>35.1</v>
      </c>
      <c r="E18" s="21">
        <v>40.1</v>
      </c>
      <c r="F18" s="21">
        <v>43.4</v>
      </c>
      <c r="G18" s="21">
        <v>43.9</v>
      </c>
      <c r="H18" s="21">
        <v>40.299999999999997</v>
      </c>
      <c r="I18" s="21">
        <v>39.799999999999997</v>
      </c>
      <c r="J18" s="21">
        <v>40.200000000000003</v>
      </c>
      <c r="K18" s="13">
        <v>43.1</v>
      </c>
      <c r="L18" s="13">
        <v>41.7</v>
      </c>
      <c r="M18" s="22">
        <v>42.9</v>
      </c>
      <c r="N18" s="22">
        <v>45.5</v>
      </c>
      <c r="O18" s="22">
        <v>44.1</v>
      </c>
      <c r="P18" s="22">
        <v>40.700000000000003</v>
      </c>
      <c r="Q18" s="22" t="s">
        <v>37</v>
      </c>
      <c r="R18" s="22" t="s">
        <v>37</v>
      </c>
      <c r="S18" s="22" t="s">
        <v>37</v>
      </c>
      <c r="T18" s="22" t="s">
        <v>37</v>
      </c>
      <c r="U18" s="22" t="s">
        <v>37</v>
      </c>
      <c r="V18" s="22">
        <v>41.5</v>
      </c>
      <c r="W18" s="22">
        <v>42.4</v>
      </c>
      <c r="X18" s="22">
        <v>42.1</v>
      </c>
      <c r="Y18" s="22">
        <v>45.6</v>
      </c>
      <c r="Z18" s="22">
        <v>42.1</v>
      </c>
      <c r="AA18" s="22">
        <v>44.5</v>
      </c>
      <c r="AB18" s="22">
        <v>43.6</v>
      </c>
      <c r="AC18" s="22">
        <v>45.6</v>
      </c>
      <c r="AD18" s="22">
        <v>49.964264130120597</v>
      </c>
      <c r="AE18" s="60">
        <v>48</v>
      </c>
      <c r="AF18" s="70">
        <v>42.878602483663499</v>
      </c>
      <c r="AG18" s="22">
        <v>36.200000000000003</v>
      </c>
      <c r="AH18" s="73">
        <v>48.742098164086897</v>
      </c>
      <c r="AI18" s="73">
        <v>49.473220981584902</v>
      </c>
      <c r="AJ18">
        <v>45.9</v>
      </c>
      <c r="AK18" s="94">
        <v>48</v>
      </c>
      <c r="AL18">
        <v>46.4</v>
      </c>
      <c r="AM18">
        <v>50.8</v>
      </c>
      <c r="AN18" s="80">
        <v>47.2</v>
      </c>
      <c r="AO18" s="117" t="s">
        <v>37</v>
      </c>
    </row>
    <row r="19" spans="1:41" ht="15" customHeight="1" x14ac:dyDescent="0.25">
      <c r="A19" s="20" t="s">
        <v>4</v>
      </c>
      <c r="B19" s="21">
        <v>62.8</v>
      </c>
      <c r="C19" s="21">
        <v>65.2</v>
      </c>
      <c r="D19" s="21">
        <v>66.099999999999994</v>
      </c>
      <c r="E19" s="21">
        <v>62.8</v>
      </c>
      <c r="F19" s="21">
        <v>61.1</v>
      </c>
      <c r="G19" s="21">
        <v>66.099999999999994</v>
      </c>
      <c r="H19" s="21">
        <v>63</v>
      </c>
      <c r="I19" s="21">
        <v>64</v>
      </c>
      <c r="J19" s="21">
        <v>65.8</v>
      </c>
      <c r="K19" s="13">
        <v>64.7</v>
      </c>
      <c r="L19" s="13">
        <v>62.3</v>
      </c>
      <c r="M19" s="22">
        <v>64.5</v>
      </c>
      <c r="N19" s="22">
        <v>64.5</v>
      </c>
      <c r="O19" s="22">
        <v>62.6</v>
      </c>
      <c r="P19" s="22">
        <v>60.9</v>
      </c>
      <c r="Q19" s="22" t="s">
        <v>37</v>
      </c>
      <c r="R19" s="22" t="s">
        <v>37</v>
      </c>
      <c r="S19" s="22" t="s">
        <v>37</v>
      </c>
      <c r="T19" s="22" t="s">
        <v>37</v>
      </c>
      <c r="U19" s="22" t="s">
        <v>37</v>
      </c>
      <c r="V19" s="22">
        <v>60.2</v>
      </c>
      <c r="W19" s="22">
        <v>61.3</v>
      </c>
      <c r="X19" s="22">
        <v>63</v>
      </c>
      <c r="Y19" s="22">
        <v>65.099999999999994</v>
      </c>
      <c r="Z19" s="22">
        <v>63.4</v>
      </c>
      <c r="AA19" s="22">
        <v>63.1</v>
      </c>
      <c r="AB19" s="22">
        <v>65.8</v>
      </c>
      <c r="AC19" s="22">
        <v>66.599999999999994</v>
      </c>
      <c r="AD19" s="22">
        <v>67.286386070144303</v>
      </c>
      <c r="AE19" s="60">
        <v>67.900000000000006</v>
      </c>
      <c r="AF19" s="70">
        <v>63.033404216325998</v>
      </c>
      <c r="AG19" s="22">
        <v>49.8</v>
      </c>
      <c r="AH19" s="73">
        <v>65.299876717509903</v>
      </c>
      <c r="AI19" s="73">
        <v>65.672553721294804</v>
      </c>
      <c r="AJ19">
        <v>64.2</v>
      </c>
      <c r="AK19">
        <v>67.599999999999994</v>
      </c>
      <c r="AL19">
        <v>68.599999999999994</v>
      </c>
      <c r="AM19">
        <v>67.900000000000006</v>
      </c>
      <c r="AN19" s="80">
        <v>64.7</v>
      </c>
      <c r="AO19" s="117" t="s">
        <v>37</v>
      </c>
    </row>
    <row r="20" spans="1:41" ht="15" customHeight="1" x14ac:dyDescent="0.25">
      <c r="A20" s="20" t="s">
        <v>5</v>
      </c>
      <c r="B20" s="21">
        <v>63.4</v>
      </c>
      <c r="C20" s="21">
        <v>66.900000000000006</v>
      </c>
      <c r="D20" s="21">
        <v>64.400000000000006</v>
      </c>
      <c r="E20" s="21">
        <v>64.599999999999994</v>
      </c>
      <c r="F20" s="21">
        <v>64</v>
      </c>
      <c r="G20" s="21">
        <v>65.900000000000006</v>
      </c>
      <c r="H20" s="21">
        <v>63.5</v>
      </c>
      <c r="I20" s="21">
        <v>62.5</v>
      </c>
      <c r="J20" s="21">
        <v>63.4</v>
      </c>
      <c r="K20" s="13">
        <v>64.8</v>
      </c>
      <c r="L20" s="13">
        <v>62.8</v>
      </c>
      <c r="M20" s="22">
        <v>64</v>
      </c>
      <c r="N20" s="22">
        <v>64.3</v>
      </c>
      <c r="O20" s="22">
        <v>63.4</v>
      </c>
      <c r="P20" s="22">
        <v>66.400000000000006</v>
      </c>
      <c r="Q20" s="22" t="s">
        <v>37</v>
      </c>
      <c r="R20" s="22" t="s">
        <v>37</v>
      </c>
      <c r="S20" s="22" t="s">
        <v>37</v>
      </c>
      <c r="T20" s="22" t="s">
        <v>37</v>
      </c>
      <c r="U20" s="22" t="s">
        <v>37</v>
      </c>
      <c r="V20" s="22">
        <v>63.5</v>
      </c>
      <c r="W20" s="22">
        <v>63</v>
      </c>
      <c r="X20" s="22">
        <v>65.7</v>
      </c>
      <c r="Y20" s="22">
        <v>68</v>
      </c>
      <c r="Z20" s="22">
        <v>65.900000000000006</v>
      </c>
      <c r="AA20" s="22">
        <v>65.3</v>
      </c>
      <c r="AB20" s="22">
        <v>66.599999999999994</v>
      </c>
      <c r="AC20" s="22">
        <v>65.099999999999994</v>
      </c>
      <c r="AD20" s="22">
        <v>69.0933009797767</v>
      </c>
      <c r="AE20" s="60">
        <v>67.2</v>
      </c>
      <c r="AF20" s="70">
        <v>62.925249533640802</v>
      </c>
      <c r="AG20" s="22">
        <v>65.3</v>
      </c>
      <c r="AH20" s="73">
        <v>67.637502151833402</v>
      </c>
      <c r="AI20" s="73">
        <v>67.6201408927394</v>
      </c>
      <c r="AJ20">
        <v>66.3</v>
      </c>
      <c r="AK20">
        <v>68.5</v>
      </c>
      <c r="AL20" s="94">
        <v>66</v>
      </c>
      <c r="AM20">
        <v>68.8</v>
      </c>
      <c r="AN20" s="80">
        <v>66.8</v>
      </c>
      <c r="AO20" s="117" t="s">
        <v>37</v>
      </c>
    </row>
    <row r="21" spans="1:41" ht="15" customHeight="1" x14ac:dyDescent="0.25">
      <c r="A21" s="20" t="s">
        <v>6</v>
      </c>
      <c r="B21" s="21">
        <v>28</v>
      </c>
      <c r="C21" s="21">
        <v>25.7</v>
      </c>
      <c r="D21" s="21">
        <v>22.5</v>
      </c>
      <c r="E21" s="21">
        <v>26.4</v>
      </c>
      <c r="F21" s="21">
        <v>31.5</v>
      </c>
      <c r="G21" s="21">
        <v>30.3</v>
      </c>
      <c r="H21" s="21">
        <v>29.3</v>
      </c>
      <c r="I21" s="21">
        <v>27.3</v>
      </c>
      <c r="J21" s="21">
        <v>28.6</v>
      </c>
      <c r="K21" s="13">
        <v>31</v>
      </c>
      <c r="L21" s="13">
        <v>31</v>
      </c>
      <c r="M21" s="22">
        <v>30.8</v>
      </c>
      <c r="N21" s="22">
        <v>33.4</v>
      </c>
      <c r="O21" s="22">
        <v>33.4</v>
      </c>
      <c r="P21" s="22">
        <v>26.1</v>
      </c>
      <c r="Q21" s="22" t="s">
        <v>37</v>
      </c>
      <c r="R21" s="22" t="s">
        <v>37</v>
      </c>
      <c r="S21" s="22" t="s">
        <v>37</v>
      </c>
      <c r="T21" s="22" t="s">
        <v>37</v>
      </c>
      <c r="U21" s="22" t="s">
        <v>37</v>
      </c>
      <c r="V21" s="22">
        <v>25.1</v>
      </c>
      <c r="W21" s="22">
        <v>33.299999999999997</v>
      </c>
      <c r="X21" s="22">
        <v>30</v>
      </c>
      <c r="Y21" s="22">
        <v>34.299999999999997</v>
      </c>
      <c r="Z21" s="22">
        <v>27.8</v>
      </c>
      <c r="AA21" s="22">
        <v>32.700000000000003</v>
      </c>
      <c r="AB21" s="22">
        <v>34.5</v>
      </c>
      <c r="AC21" s="22">
        <v>34.1</v>
      </c>
      <c r="AD21" s="22">
        <v>39.058776806989698</v>
      </c>
      <c r="AE21" s="60">
        <v>36</v>
      </c>
      <c r="AF21" s="70">
        <v>30.487127094401298</v>
      </c>
      <c r="AG21" s="22">
        <v>34.4</v>
      </c>
      <c r="AH21" s="73">
        <v>38.495904690990301</v>
      </c>
      <c r="AI21" s="73">
        <v>37.110730995623101</v>
      </c>
      <c r="AJ21">
        <v>37.299999999999997</v>
      </c>
      <c r="AK21">
        <v>39.299999999999997</v>
      </c>
      <c r="AL21" s="94">
        <v>31</v>
      </c>
      <c r="AM21">
        <v>36.4</v>
      </c>
      <c r="AN21" s="80">
        <v>36.799999999999997</v>
      </c>
      <c r="AO21" s="117" t="s">
        <v>37</v>
      </c>
    </row>
    <row r="22" spans="1:41" ht="15" customHeight="1" x14ac:dyDescent="0.25">
      <c r="A22" s="20" t="s">
        <v>7</v>
      </c>
      <c r="B22" s="21">
        <v>59.7</v>
      </c>
      <c r="C22" s="21">
        <v>57.8</v>
      </c>
      <c r="D22" s="21">
        <v>52.2</v>
      </c>
      <c r="E22" s="21">
        <v>58.6</v>
      </c>
      <c r="F22" s="21">
        <v>61.1</v>
      </c>
      <c r="G22" s="21">
        <v>63.7</v>
      </c>
      <c r="H22" s="21">
        <v>59.6</v>
      </c>
      <c r="I22" s="21">
        <v>59.2</v>
      </c>
      <c r="J22" s="21">
        <v>58.5</v>
      </c>
      <c r="K22" s="13">
        <v>61.2</v>
      </c>
      <c r="L22" s="13">
        <v>59.8</v>
      </c>
      <c r="M22" s="22">
        <v>59</v>
      </c>
      <c r="N22" s="22">
        <v>64.5</v>
      </c>
      <c r="O22" s="22">
        <v>62.2</v>
      </c>
      <c r="P22" s="22">
        <v>56.9</v>
      </c>
      <c r="Q22" s="22" t="s">
        <v>37</v>
      </c>
      <c r="R22" s="22" t="s">
        <v>37</v>
      </c>
      <c r="S22" s="22" t="s">
        <v>37</v>
      </c>
      <c r="T22" s="22" t="s">
        <v>37</v>
      </c>
      <c r="U22" s="22" t="s">
        <v>37</v>
      </c>
      <c r="V22" s="22">
        <v>61.9</v>
      </c>
      <c r="W22" s="22">
        <v>58.2</v>
      </c>
      <c r="X22" s="22">
        <v>60.1</v>
      </c>
      <c r="Y22" s="22">
        <v>63.7</v>
      </c>
      <c r="Z22" s="22">
        <v>61.2</v>
      </c>
      <c r="AA22" s="22">
        <v>63</v>
      </c>
      <c r="AB22" s="22">
        <v>60.7</v>
      </c>
      <c r="AC22" s="22">
        <v>65.2</v>
      </c>
      <c r="AD22" s="22">
        <v>68.474858322805801</v>
      </c>
      <c r="AE22" s="60">
        <v>68.900000000000006</v>
      </c>
      <c r="AF22" s="70">
        <v>62.745819802739099</v>
      </c>
      <c r="AG22" s="22">
        <v>60.3</v>
      </c>
      <c r="AH22" s="73">
        <v>66.233102266063199</v>
      </c>
      <c r="AI22" s="73">
        <v>69.622252095129099</v>
      </c>
      <c r="AJ22">
        <v>87.7</v>
      </c>
      <c r="AK22">
        <v>64.599999999999994</v>
      </c>
      <c r="AL22">
        <v>65.400000000000006</v>
      </c>
      <c r="AM22">
        <v>70</v>
      </c>
      <c r="AN22" s="80">
        <v>64.5</v>
      </c>
      <c r="AO22" s="117" t="s">
        <v>37</v>
      </c>
    </row>
    <row r="23" spans="1:41" ht="15" customHeight="1" x14ac:dyDescent="0.25">
      <c r="A23" s="20" t="s">
        <v>8</v>
      </c>
      <c r="B23" s="21">
        <v>42.2</v>
      </c>
      <c r="C23" s="21">
        <v>46.1</v>
      </c>
      <c r="D23" s="21">
        <v>50.2</v>
      </c>
      <c r="E23" s="21">
        <v>44.9</v>
      </c>
      <c r="F23" s="21">
        <v>42.2</v>
      </c>
      <c r="G23" s="21">
        <v>49</v>
      </c>
      <c r="H23" s="21">
        <v>45.4</v>
      </c>
      <c r="I23" s="21">
        <v>47.3</v>
      </c>
      <c r="J23" s="21">
        <v>50.1</v>
      </c>
      <c r="K23" s="13">
        <v>45.7</v>
      </c>
      <c r="L23" s="13">
        <v>45.3</v>
      </c>
      <c r="M23" s="22">
        <v>45.1</v>
      </c>
      <c r="N23" s="22">
        <v>44.3</v>
      </c>
      <c r="O23" s="22">
        <v>43.1</v>
      </c>
      <c r="P23" s="22">
        <v>41.5</v>
      </c>
      <c r="Q23" s="22" t="s">
        <v>37</v>
      </c>
      <c r="R23" s="22" t="s">
        <v>37</v>
      </c>
      <c r="S23" s="22" t="s">
        <v>37</v>
      </c>
      <c r="T23" s="22" t="s">
        <v>37</v>
      </c>
      <c r="U23" s="22" t="s">
        <v>37</v>
      </c>
      <c r="V23" s="22">
        <v>38</v>
      </c>
      <c r="W23" s="22">
        <v>39.6</v>
      </c>
      <c r="X23" s="22">
        <v>44.1</v>
      </c>
      <c r="Y23" s="22">
        <v>49.2</v>
      </c>
      <c r="Z23" s="22">
        <v>43.3</v>
      </c>
      <c r="AA23" s="22">
        <v>39.5</v>
      </c>
      <c r="AB23" s="22">
        <v>46.4</v>
      </c>
      <c r="AC23" s="22">
        <v>52.1</v>
      </c>
      <c r="AD23" s="22">
        <v>53.066045610871797</v>
      </c>
      <c r="AE23" s="60">
        <v>50.1</v>
      </c>
      <c r="AF23" s="70">
        <v>43.109953135838403</v>
      </c>
      <c r="AG23" s="22">
        <v>45.7</v>
      </c>
      <c r="AH23" s="73">
        <v>45.970480449181302</v>
      </c>
      <c r="AI23" s="73">
        <v>46.816094375394997</v>
      </c>
      <c r="AJ23">
        <v>43.8</v>
      </c>
      <c r="AK23">
        <v>46.8</v>
      </c>
      <c r="AL23" s="94">
        <v>50</v>
      </c>
      <c r="AM23">
        <v>44</v>
      </c>
      <c r="AN23" s="80">
        <v>43.9</v>
      </c>
      <c r="AO23" s="117" t="s">
        <v>37</v>
      </c>
    </row>
    <row r="24" spans="1:41" ht="15" customHeight="1" x14ac:dyDescent="0.25">
      <c r="A24" s="20" t="s">
        <v>9</v>
      </c>
      <c r="B24" s="21">
        <v>88.2</v>
      </c>
      <c r="C24" s="21">
        <v>87.2</v>
      </c>
      <c r="D24" s="21">
        <v>87.3</v>
      </c>
      <c r="E24" s="21">
        <v>87.8</v>
      </c>
      <c r="F24" s="21">
        <v>84.7</v>
      </c>
      <c r="G24" s="21">
        <v>90.1</v>
      </c>
      <c r="H24" s="21">
        <v>88.6</v>
      </c>
      <c r="I24" s="21">
        <v>89</v>
      </c>
      <c r="J24" s="21">
        <v>89.7</v>
      </c>
      <c r="K24" s="13">
        <v>89.2</v>
      </c>
      <c r="L24" s="13">
        <v>86.8</v>
      </c>
      <c r="M24" s="22">
        <v>86.1</v>
      </c>
      <c r="N24" s="22">
        <v>86.9</v>
      </c>
      <c r="O24" s="22">
        <v>86.8</v>
      </c>
      <c r="P24" s="22">
        <v>84.8</v>
      </c>
      <c r="Q24" s="22" t="s">
        <v>37</v>
      </c>
      <c r="R24" s="22" t="s">
        <v>37</v>
      </c>
      <c r="S24" s="22" t="s">
        <v>37</v>
      </c>
      <c r="T24" s="22" t="s">
        <v>37</v>
      </c>
      <c r="U24" s="22" t="s">
        <v>37</v>
      </c>
      <c r="V24" s="22">
        <v>84</v>
      </c>
      <c r="W24" s="22">
        <v>84.9</v>
      </c>
      <c r="X24" s="22">
        <v>83.7</v>
      </c>
      <c r="Y24" s="22">
        <v>84.4</v>
      </c>
      <c r="Z24" s="22">
        <v>85.4</v>
      </c>
      <c r="AA24" s="22">
        <v>87.6</v>
      </c>
      <c r="AB24" s="22">
        <v>87.6</v>
      </c>
      <c r="AC24" s="22">
        <v>85.2</v>
      </c>
      <c r="AD24" s="22">
        <v>86.348158712259405</v>
      </c>
      <c r="AE24" s="60">
        <v>89.5</v>
      </c>
      <c r="AF24" s="70">
        <v>85.978072389648602</v>
      </c>
      <c r="AG24" s="22">
        <v>83.5</v>
      </c>
      <c r="AH24" s="73">
        <v>87.594128352385994</v>
      </c>
      <c r="AI24" s="73">
        <v>88.367622864031006</v>
      </c>
      <c r="AJ24">
        <v>87.7</v>
      </c>
      <c r="AK24">
        <v>90.1</v>
      </c>
      <c r="AL24">
        <v>88.5</v>
      </c>
      <c r="AM24">
        <v>90.4</v>
      </c>
      <c r="AN24" s="80">
        <v>86.2</v>
      </c>
      <c r="AO24" s="117" t="s">
        <v>37</v>
      </c>
    </row>
    <row r="25" spans="1:41" ht="15" customHeight="1" x14ac:dyDescent="0.25">
      <c r="A25" s="23"/>
      <c r="B25" s="21"/>
      <c r="C25" s="21"/>
      <c r="D25" s="21"/>
      <c r="E25" s="21"/>
      <c r="F25" s="21"/>
      <c r="G25" s="21"/>
      <c r="H25" s="21"/>
      <c r="I25" s="21"/>
      <c r="J25" s="21"/>
      <c r="K25" s="13"/>
      <c r="L25" s="13"/>
      <c r="M25" s="24"/>
      <c r="N25" s="24"/>
      <c r="O25" s="24"/>
      <c r="P25" s="24"/>
      <c r="Q25" s="24"/>
      <c r="R25" s="24"/>
      <c r="S25" s="24"/>
      <c r="T25" s="24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67"/>
      <c r="AF25" s="70"/>
      <c r="AH25" s="68"/>
      <c r="AI25" s="68"/>
    </row>
    <row r="26" spans="1:41" ht="15" customHeight="1" x14ac:dyDescent="0.25">
      <c r="A26" s="7" t="s">
        <v>11</v>
      </c>
      <c r="B26" s="15">
        <v>7.7</v>
      </c>
      <c r="C26" s="15">
        <v>7.8</v>
      </c>
      <c r="D26" s="15">
        <v>7.7</v>
      </c>
      <c r="E26" s="15">
        <v>7</v>
      </c>
      <c r="F26" s="15">
        <v>7.7</v>
      </c>
      <c r="G26" s="15">
        <v>5</v>
      </c>
      <c r="H26" s="15">
        <v>7</v>
      </c>
      <c r="I26" s="15">
        <v>8.8000000000000007</v>
      </c>
      <c r="J26" s="15">
        <v>7</v>
      </c>
      <c r="K26" s="16">
        <v>7.6</v>
      </c>
      <c r="L26" s="16">
        <v>10.6</v>
      </c>
      <c r="M26" s="17">
        <v>10.7</v>
      </c>
      <c r="N26" s="17">
        <v>11.1</v>
      </c>
      <c r="O26" s="17">
        <v>9.6999999999999993</v>
      </c>
      <c r="P26" s="17">
        <v>13.1</v>
      </c>
      <c r="Q26" s="17">
        <v>10.4</v>
      </c>
      <c r="R26" s="17">
        <v>11</v>
      </c>
      <c r="S26" s="17">
        <v>9.5</v>
      </c>
      <c r="T26" s="17">
        <v>14.4</v>
      </c>
      <c r="U26" s="18">
        <v>12.4</v>
      </c>
      <c r="V26" s="18">
        <v>9.3000000000000007</v>
      </c>
      <c r="W26" s="18">
        <v>8.1999999999999993</v>
      </c>
      <c r="X26" s="18">
        <v>9.6</v>
      </c>
      <c r="Y26" s="18">
        <v>7.2</v>
      </c>
      <c r="Z26" s="18">
        <v>6.7</v>
      </c>
      <c r="AA26" s="18">
        <v>7.1</v>
      </c>
      <c r="AB26" s="18">
        <v>5.5</v>
      </c>
      <c r="AC26" s="18">
        <v>6.6</v>
      </c>
      <c r="AD26" s="19">
        <v>5.79602863462231</v>
      </c>
      <c r="AE26" s="69">
        <v>5.6</v>
      </c>
      <c r="AF26" s="69">
        <v>7.9367454974255498</v>
      </c>
      <c r="AG26" s="69">
        <v>7.3</v>
      </c>
      <c r="AH26" s="71">
        <v>5.5311313417814203</v>
      </c>
      <c r="AI26" s="71">
        <v>5.7413159550926798</v>
      </c>
      <c r="AJ26" s="69">
        <v>7.6</v>
      </c>
      <c r="AK26" s="69">
        <v>4.5</v>
      </c>
      <c r="AL26" s="69">
        <v>6.6</v>
      </c>
      <c r="AM26" s="69">
        <v>5.6</v>
      </c>
      <c r="AN26" s="72">
        <v>7.1</v>
      </c>
      <c r="AO26" s="117">
        <v>5.5</v>
      </c>
    </row>
    <row r="27" spans="1:41" ht="15" customHeight="1" x14ac:dyDescent="0.25">
      <c r="A27" s="20" t="s">
        <v>3</v>
      </c>
      <c r="B27" s="21">
        <v>7</v>
      </c>
      <c r="C27" s="21">
        <v>8.1999999999999993</v>
      </c>
      <c r="D27" s="21">
        <v>9.4</v>
      </c>
      <c r="E27" s="21">
        <v>8.8000000000000007</v>
      </c>
      <c r="F27" s="21">
        <v>6</v>
      </c>
      <c r="G27" s="21">
        <v>4.5</v>
      </c>
      <c r="H27" s="21">
        <v>8.8000000000000007</v>
      </c>
      <c r="I27" s="21">
        <v>10.8</v>
      </c>
      <c r="J27" s="21">
        <v>9</v>
      </c>
      <c r="K27" s="13">
        <v>9.5</v>
      </c>
      <c r="L27" s="13">
        <v>10</v>
      </c>
      <c r="M27" s="22">
        <v>11.5</v>
      </c>
      <c r="N27" s="22">
        <v>12.7</v>
      </c>
      <c r="O27" s="22">
        <v>10.1</v>
      </c>
      <c r="P27" s="22">
        <v>15.7</v>
      </c>
      <c r="Q27" s="22" t="s">
        <v>37</v>
      </c>
      <c r="R27" s="22" t="s">
        <v>37</v>
      </c>
      <c r="S27" s="22" t="s">
        <v>37</v>
      </c>
      <c r="T27" s="22" t="s">
        <v>37</v>
      </c>
      <c r="U27" s="22" t="s">
        <v>37</v>
      </c>
      <c r="V27" s="22">
        <v>9.1</v>
      </c>
      <c r="W27" s="22">
        <v>7.7</v>
      </c>
      <c r="X27" s="22">
        <v>10.8</v>
      </c>
      <c r="Y27" s="22">
        <v>5.9</v>
      </c>
      <c r="Z27" s="22">
        <v>7.4</v>
      </c>
      <c r="AA27" s="22">
        <v>6.4</v>
      </c>
      <c r="AB27" s="22">
        <v>6.2</v>
      </c>
      <c r="AC27" s="22">
        <v>7.6</v>
      </c>
      <c r="AD27" s="22">
        <v>5.9343540527838901</v>
      </c>
      <c r="AE27" s="60">
        <v>6.3</v>
      </c>
      <c r="AF27" s="70">
        <v>9.1324881106072109</v>
      </c>
      <c r="AG27" s="22">
        <v>7.7</v>
      </c>
      <c r="AH27" s="73">
        <v>5.7367164992406501</v>
      </c>
      <c r="AI27" s="73">
        <v>7.0434318872346404</v>
      </c>
      <c r="AJ27">
        <v>7.4</v>
      </c>
      <c r="AK27" s="94">
        <v>6</v>
      </c>
      <c r="AL27">
        <v>8.8000000000000007</v>
      </c>
      <c r="AM27">
        <v>6</v>
      </c>
      <c r="AN27" s="86">
        <v>7.4</v>
      </c>
      <c r="AO27" s="116">
        <v>6.4</v>
      </c>
    </row>
    <row r="28" spans="1:41" ht="15" customHeight="1" x14ac:dyDescent="0.25">
      <c r="A28" s="20" t="s">
        <v>4</v>
      </c>
      <c r="B28" s="21">
        <v>8.1</v>
      </c>
      <c r="C28" s="21">
        <v>7.6</v>
      </c>
      <c r="D28" s="21">
        <v>6.6</v>
      </c>
      <c r="E28" s="21">
        <v>5.8</v>
      </c>
      <c r="F28" s="21">
        <v>9</v>
      </c>
      <c r="G28" s="21">
        <v>5.3</v>
      </c>
      <c r="H28" s="21">
        <v>5.7</v>
      </c>
      <c r="I28" s="21">
        <v>7.3</v>
      </c>
      <c r="J28" s="21">
        <v>5.5</v>
      </c>
      <c r="K28" s="13">
        <v>6</v>
      </c>
      <c r="L28" s="13">
        <v>11</v>
      </c>
      <c r="M28" s="22">
        <v>10</v>
      </c>
      <c r="N28" s="22">
        <v>9.8000000000000007</v>
      </c>
      <c r="O28" s="22">
        <v>9.4</v>
      </c>
      <c r="P28" s="22">
        <v>10.9</v>
      </c>
      <c r="Q28" s="22" t="s">
        <v>37</v>
      </c>
      <c r="R28" s="22" t="s">
        <v>37</v>
      </c>
      <c r="S28" s="22" t="s">
        <v>37</v>
      </c>
      <c r="T28" s="22" t="s">
        <v>37</v>
      </c>
      <c r="U28" s="22" t="s">
        <v>37</v>
      </c>
      <c r="V28" s="22">
        <v>4.9000000000000004</v>
      </c>
      <c r="W28" s="22">
        <v>8.6</v>
      </c>
      <c r="X28" s="22">
        <v>8.6999999999999993</v>
      </c>
      <c r="Y28" s="22">
        <v>8.1999999999999993</v>
      </c>
      <c r="Z28" s="22">
        <v>6.2</v>
      </c>
      <c r="AA28" s="22">
        <v>7.6</v>
      </c>
      <c r="AB28" s="22">
        <v>4.9000000000000004</v>
      </c>
      <c r="AC28" s="22">
        <v>5.8</v>
      </c>
      <c r="AD28" s="22">
        <v>5.6819016677142598</v>
      </c>
      <c r="AE28" s="60">
        <v>5</v>
      </c>
      <c r="AF28" s="70">
        <v>7.0065963117304504</v>
      </c>
      <c r="AG28" s="22">
        <v>7</v>
      </c>
      <c r="AH28" s="73">
        <v>5.3606323462338299</v>
      </c>
      <c r="AI28" s="73">
        <v>4.6274129011735896</v>
      </c>
      <c r="AJ28">
        <v>7.8</v>
      </c>
      <c r="AK28">
        <v>3.4</v>
      </c>
      <c r="AL28" s="94">
        <v>5</v>
      </c>
      <c r="AM28">
        <v>5.2</v>
      </c>
      <c r="AN28" s="86">
        <v>6.8</v>
      </c>
      <c r="AO28" s="116">
        <v>4.7</v>
      </c>
    </row>
    <row r="29" spans="1:41" ht="15" customHeight="1" x14ac:dyDescent="0.25">
      <c r="A29" s="20" t="s">
        <v>5</v>
      </c>
      <c r="B29" s="21">
        <v>3.6</v>
      </c>
      <c r="C29" s="21">
        <v>2.1</v>
      </c>
      <c r="D29" s="21">
        <v>4.5</v>
      </c>
      <c r="E29" s="21">
        <v>4.2</v>
      </c>
      <c r="F29" s="21">
        <v>3.9</v>
      </c>
      <c r="G29" s="21">
        <v>2.8</v>
      </c>
      <c r="H29" s="21">
        <v>3.4</v>
      </c>
      <c r="I29" s="21">
        <v>4</v>
      </c>
      <c r="J29" s="21">
        <v>2.8</v>
      </c>
      <c r="K29" s="13">
        <v>4.3</v>
      </c>
      <c r="L29" s="13">
        <v>4.3</v>
      </c>
      <c r="M29" s="22">
        <v>6.6</v>
      </c>
      <c r="N29" s="22">
        <v>4.8</v>
      </c>
      <c r="O29" s="22">
        <v>6.8</v>
      </c>
      <c r="P29" s="22">
        <v>5.0999999999999996</v>
      </c>
      <c r="Q29" s="22" t="s">
        <v>37</v>
      </c>
      <c r="R29" s="22" t="s">
        <v>37</v>
      </c>
      <c r="S29" s="22" t="s">
        <v>37</v>
      </c>
      <c r="T29" s="22" t="s">
        <v>37</v>
      </c>
      <c r="U29" s="22" t="s">
        <v>37</v>
      </c>
      <c r="V29" s="22">
        <v>22.7</v>
      </c>
      <c r="W29" s="22">
        <v>3.1</v>
      </c>
      <c r="X29" s="22">
        <v>6.6</v>
      </c>
      <c r="Y29" s="22">
        <v>5.7</v>
      </c>
      <c r="Z29" s="22">
        <v>3.4</v>
      </c>
      <c r="AA29" s="22">
        <v>4.5999999999999996</v>
      </c>
      <c r="AB29" s="22">
        <v>1.4</v>
      </c>
      <c r="AC29" s="22">
        <v>4.7</v>
      </c>
      <c r="AD29" s="22">
        <v>2.9611503806698001</v>
      </c>
      <c r="AE29" s="60">
        <v>3.2</v>
      </c>
      <c r="AF29" s="70">
        <v>5.3542660049520503</v>
      </c>
      <c r="AG29" s="22">
        <v>2.6</v>
      </c>
      <c r="AH29" s="73">
        <v>1.98987652267908</v>
      </c>
      <c r="AI29" s="73">
        <v>3.5964781375913999</v>
      </c>
      <c r="AJ29">
        <v>2.9</v>
      </c>
      <c r="AK29">
        <v>2.2000000000000002</v>
      </c>
      <c r="AL29">
        <v>3.8</v>
      </c>
      <c r="AM29">
        <v>2.4</v>
      </c>
      <c r="AO29" s="108" t="s">
        <v>37</v>
      </c>
    </row>
    <row r="30" spans="1:41" ht="15" customHeight="1" x14ac:dyDescent="0.25">
      <c r="A30" s="20" t="s">
        <v>6</v>
      </c>
      <c r="B30" s="21">
        <v>15.7</v>
      </c>
      <c r="C30" s="21">
        <v>21.1</v>
      </c>
      <c r="D30" s="21">
        <v>24.3</v>
      </c>
      <c r="E30" s="21">
        <v>19.600000000000001</v>
      </c>
      <c r="F30" s="21">
        <v>15.4</v>
      </c>
      <c r="G30" s="21">
        <v>9.9</v>
      </c>
      <c r="H30" s="21">
        <v>15.4</v>
      </c>
      <c r="I30" s="21">
        <v>27.3</v>
      </c>
      <c r="J30" s="21">
        <v>24.3</v>
      </c>
      <c r="K30" s="13">
        <v>18.7</v>
      </c>
      <c r="L30" s="13">
        <v>21</v>
      </c>
      <c r="M30" s="22">
        <v>22.3</v>
      </c>
      <c r="N30" s="22">
        <v>25.4</v>
      </c>
      <c r="O30" s="22">
        <v>18.7</v>
      </c>
      <c r="P30" s="22">
        <v>37.1</v>
      </c>
      <c r="Q30" s="22" t="s">
        <v>37</v>
      </c>
      <c r="R30" s="22" t="s">
        <v>37</v>
      </c>
      <c r="S30" s="22" t="s">
        <v>37</v>
      </c>
      <c r="T30" s="22" t="s">
        <v>37</v>
      </c>
      <c r="U30" s="22" t="s">
        <v>37</v>
      </c>
      <c r="V30" s="22">
        <v>6</v>
      </c>
      <c r="W30" s="22">
        <v>16.100000000000001</v>
      </c>
      <c r="X30" s="22">
        <v>20.3</v>
      </c>
      <c r="Y30" s="22">
        <v>11.1</v>
      </c>
      <c r="Z30" s="22">
        <v>12.2</v>
      </c>
      <c r="AA30" s="22">
        <v>15.4</v>
      </c>
      <c r="AB30" s="22">
        <v>14.9</v>
      </c>
      <c r="AC30" s="22">
        <v>13.8</v>
      </c>
      <c r="AD30" s="22">
        <v>10.3055175558596</v>
      </c>
      <c r="AE30" s="60">
        <v>11.8</v>
      </c>
      <c r="AF30" s="70">
        <v>19.903371269057299</v>
      </c>
      <c r="AG30" s="22">
        <v>15.6</v>
      </c>
      <c r="AH30" s="73">
        <v>13.228860224786899</v>
      </c>
      <c r="AI30" s="73">
        <v>14.347918642231001</v>
      </c>
      <c r="AJ30">
        <v>14</v>
      </c>
      <c r="AK30">
        <v>14.9</v>
      </c>
      <c r="AL30">
        <v>21.1</v>
      </c>
      <c r="AM30">
        <v>15.3</v>
      </c>
      <c r="AN30" s="86">
        <v>14.1</v>
      </c>
      <c r="AO30" s="116">
        <v>10.7</v>
      </c>
    </row>
    <row r="31" spans="1:41" ht="15" customHeight="1" x14ac:dyDescent="0.25">
      <c r="A31" s="20" t="s">
        <v>7</v>
      </c>
      <c r="B31" s="21">
        <v>4.2</v>
      </c>
      <c r="C31" s="21">
        <v>3.7</v>
      </c>
      <c r="D31" s="21">
        <v>4.0999999999999996</v>
      </c>
      <c r="E31" s="21">
        <v>5.2</v>
      </c>
      <c r="F31" s="21">
        <v>2.6</v>
      </c>
      <c r="G31" s="21">
        <v>2.9</v>
      </c>
      <c r="H31" s="21">
        <v>6.3</v>
      </c>
      <c r="I31" s="21">
        <v>4.4000000000000004</v>
      </c>
      <c r="J31" s="21">
        <v>3</v>
      </c>
      <c r="K31" s="13">
        <v>6.5</v>
      </c>
      <c r="L31" s="13">
        <v>5.8</v>
      </c>
      <c r="M31" s="22">
        <v>8</v>
      </c>
      <c r="N31" s="22">
        <v>7.5</v>
      </c>
      <c r="O31" s="22">
        <v>6.8</v>
      </c>
      <c r="P31" s="22">
        <v>7.6</v>
      </c>
      <c r="Q31" s="22" t="s">
        <v>37</v>
      </c>
      <c r="R31" s="22" t="s">
        <v>37</v>
      </c>
      <c r="S31" s="22" t="s">
        <v>37</v>
      </c>
      <c r="T31" s="22" t="s">
        <v>37</v>
      </c>
      <c r="U31" s="22" t="s">
        <v>37</v>
      </c>
      <c r="V31" s="22">
        <v>20.2</v>
      </c>
      <c r="W31" s="22">
        <v>4.5999999999999996</v>
      </c>
      <c r="X31" s="22">
        <v>7.4</v>
      </c>
      <c r="Y31" s="22">
        <v>3.9</v>
      </c>
      <c r="Z31" s="22">
        <v>6.3</v>
      </c>
      <c r="AA31" s="22">
        <v>3.3</v>
      </c>
      <c r="AB31" s="22">
        <v>2.9</v>
      </c>
      <c r="AC31" s="22">
        <v>5.7</v>
      </c>
      <c r="AD31" s="22">
        <v>4.6432760106826398</v>
      </c>
      <c r="AE31" s="60">
        <v>4.2</v>
      </c>
      <c r="AF31" s="70">
        <v>5.5299539170506904</v>
      </c>
      <c r="AG31" s="22">
        <v>5.3</v>
      </c>
      <c r="AH31" s="73">
        <v>3.1905696870238001</v>
      </c>
      <c r="AI31" s="73">
        <v>4.7723528889071201</v>
      </c>
      <c r="AJ31">
        <v>4.8</v>
      </c>
      <c r="AK31">
        <v>2.8</v>
      </c>
      <c r="AL31" s="94">
        <v>5.2</v>
      </c>
      <c r="AM31">
        <v>3.4</v>
      </c>
      <c r="AN31" s="86">
        <v>5.0999999999999996</v>
      </c>
      <c r="AO31" s="116">
        <v>5.3</v>
      </c>
    </row>
    <row r="32" spans="1:41" ht="15" customHeight="1" x14ac:dyDescent="0.25">
      <c r="A32" s="20" t="s">
        <v>8</v>
      </c>
      <c r="B32" s="21">
        <v>17.100000000000001</v>
      </c>
      <c r="C32" s="21">
        <v>16.100000000000001</v>
      </c>
      <c r="D32" s="21">
        <v>13.1</v>
      </c>
      <c r="E32" s="21">
        <v>11.8</v>
      </c>
      <c r="F32" s="21">
        <v>17.600000000000001</v>
      </c>
      <c r="G32" s="21">
        <v>10.9</v>
      </c>
      <c r="H32" s="21">
        <v>11.5</v>
      </c>
      <c r="I32" s="21">
        <v>14.3</v>
      </c>
      <c r="J32" s="21">
        <v>10.8</v>
      </c>
      <c r="K32" s="13">
        <v>13.2</v>
      </c>
      <c r="L32" s="13">
        <v>21.1</v>
      </c>
      <c r="M32" s="22">
        <v>18.7</v>
      </c>
      <c r="N32" s="22">
        <v>20.100000000000001</v>
      </c>
      <c r="O32" s="22">
        <v>19.7</v>
      </c>
      <c r="P32" s="22">
        <v>18.100000000000001</v>
      </c>
      <c r="Q32" s="22" t="s">
        <v>37</v>
      </c>
      <c r="R32" s="22" t="s">
        <v>37</v>
      </c>
      <c r="S32" s="22" t="s">
        <v>37</v>
      </c>
      <c r="T32" s="22" t="s">
        <v>37</v>
      </c>
      <c r="U32" s="22" t="s">
        <v>37</v>
      </c>
      <c r="V32" s="22">
        <v>5.6</v>
      </c>
      <c r="W32" s="22">
        <v>18.7</v>
      </c>
      <c r="X32" s="22">
        <v>13.4</v>
      </c>
      <c r="Y32" s="22">
        <v>11.6</v>
      </c>
      <c r="Z32" s="22">
        <v>9.3000000000000007</v>
      </c>
      <c r="AA32" s="22">
        <v>14.8</v>
      </c>
      <c r="AB32" s="22">
        <v>8.8000000000000007</v>
      </c>
      <c r="AC32" s="22">
        <v>10.6</v>
      </c>
      <c r="AD32" s="22">
        <v>6.4650923269329796</v>
      </c>
      <c r="AE32" s="60">
        <v>10.8</v>
      </c>
      <c r="AF32" s="70">
        <v>13.6310482162529</v>
      </c>
      <c r="AG32" s="22">
        <v>14.6</v>
      </c>
      <c r="AH32" s="73">
        <v>10.1140584426256</v>
      </c>
      <c r="AI32" s="73">
        <v>9.7804553278555399</v>
      </c>
      <c r="AJ32">
        <v>19.100000000000001</v>
      </c>
      <c r="AK32">
        <v>8.8000000000000007</v>
      </c>
      <c r="AL32" s="94">
        <v>10</v>
      </c>
      <c r="AM32">
        <v>13.1</v>
      </c>
      <c r="AN32" s="86">
        <v>11.5</v>
      </c>
      <c r="AO32" s="116">
        <v>11</v>
      </c>
    </row>
    <row r="33" spans="1:43" ht="15" customHeight="1" x14ac:dyDescent="0.25">
      <c r="A33" s="20" t="s">
        <v>9</v>
      </c>
      <c r="B33" s="21">
        <v>4.2</v>
      </c>
      <c r="C33" s="21">
        <v>4.0999999999999996</v>
      </c>
      <c r="D33" s="21">
        <v>3.8</v>
      </c>
      <c r="E33" s="21">
        <v>3</v>
      </c>
      <c r="F33" s="21">
        <v>4.8</v>
      </c>
      <c r="G33" s="21">
        <v>2.8</v>
      </c>
      <c r="H33" s="21">
        <v>3.1</v>
      </c>
      <c r="I33" s="21">
        <v>4.4000000000000004</v>
      </c>
      <c r="J33" s="21">
        <v>3.3</v>
      </c>
      <c r="K33" s="13">
        <v>3</v>
      </c>
      <c r="L33" s="13">
        <v>6.5</v>
      </c>
      <c r="M33" s="22">
        <v>6.1</v>
      </c>
      <c r="N33" s="22">
        <v>5.5</v>
      </c>
      <c r="O33" s="22">
        <v>5.2</v>
      </c>
      <c r="P33" s="22">
        <v>8.1</v>
      </c>
      <c r="Q33" s="22" t="s">
        <v>37</v>
      </c>
      <c r="R33" s="22" t="s">
        <v>37</v>
      </c>
      <c r="S33" s="22" t="s">
        <v>37</v>
      </c>
      <c r="T33" s="22" t="s">
        <v>37</v>
      </c>
      <c r="U33" s="22" t="s">
        <v>37</v>
      </c>
      <c r="V33" s="22">
        <v>9.6999999999999993</v>
      </c>
      <c r="W33" s="22">
        <v>5.4</v>
      </c>
      <c r="X33" s="22">
        <v>7</v>
      </c>
      <c r="Y33" s="22">
        <v>7.4</v>
      </c>
      <c r="Z33" s="22">
        <v>5.2</v>
      </c>
      <c r="AA33" s="22">
        <v>5.4</v>
      </c>
      <c r="AB33" s="22">
        <v>3.8</v>
      </c>
      <c r="AC33" s="22">
        <v>3.8</v>
      </c>
      <c r="AD33" s="22">
        <v>5.7482984988174</v>
      </c>
      <c r="AE33" s="60">
        <v>2.8</v>
      </c>
      <c r="AF33" s="70">
        <v>4.7178015215183597</v>
      </c>
      <c r="AG33" s="22">
        <v>4.5999999999999996</v>
      </c>
      <c r="AH33" s="73">
        <v>3.9763462055371401</v>
      </c>
      <c r="AI33" s="73">
        <v>2.5852522701016998</v>
      </c>
      <c r="AJ33">
        <v>3.7</v>
      </c>
      <c r="AK33">
        <v>1.7</v>
      </c>
      <c r="AL33">
        <v>3.3</v>
      </c>
      <c r="AM33">
        <v>2.9</v>
      </c>
      <c r="AN33" s="86">
        <v>5.7</v>
      </c>
      <c r="AO33" s="116">
        <v>2.5</v>
      </c>
    </row>
    <row r="34" spans="1:43" ht="15" customHeight="1" x14ac:dyDescent="0.25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13"/>
      <c r="L34" s="13"/>
      <c r="M34" s="24"/>
      <c r="N34" s="24"/>
      <c r="O34" s="24"/>
      <c r="P34" s="24"/>
      <c r="Q34" s="24"/>
      <c r="R34" s="24"/>
      <c r="S34" s="24"/>
      <c r="T34" s="24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67"/>
      <c r="AF34" s="68"/>
      <c r="AH34" s="68"/>
      <c r="AI34" s="68"/>
    </row>
    <row r="35" spans="1:43" ht="15" customHeight="1" x14ac:dyDescent="0.25">
      <c r="A35" s="7" t="s">
        <v>12</v>
      </c>
      <c r="B35" s="15">
        <v>10.199999999999999</v>
      </c>
      <c r="C35" s="15">
        <v>11.4</v>
      </c>
      <c r="D35" s="15">
        <v>13.8</v>
      </c>
      <c r="E35" s="15">
        <v>11.6</v>
      </c>
      <c r="F35" s="15">
        <v>10.7</v>
      </c>
      <c r="G35" s="15">
        <v>13.6</v>
      </c>
      <c r="H35" s="15">
        <v>10.7</v>
      </c>
      <c r="I35" s="15">
        <v>10.9</v>
      </c>
      <c r="J35" s="15">
        <v>9.8000000000000007</v>
      </c>
      <c r="K35" s="16">
        <v>14.4</v>
      </c>
      <c r="L35" s="16">
        <v>14.9</v>
      </c>
      <c r="M35" s="17">
        <v>15.9</v>
      </c>
      <c r="N35" s="17">
        <v>13.8</v>
      </c>
      <c r="O35" s="17">
        <v>13</v>
      </c>
      <c r="P35" s="17">
        <v>11.1</v>
      </c>
      <c r="Q35" s="17">
        <v>9</v>
      </c>
      <c r="R35" s="17">
        <v>15.4</v>
      </c>
      <c r="S35" s="17">
        <v>13.1</v>
      </c>
      <c r="T35" s="17">
        <v>14.9</v>
      </c>
      <c r="U35" s="18">
        <v>15.5</v>
      </c>
      <c r="V35" s="18">
        <v>16.2</v>
      </c>
      <c r="W35" s="19">
        <v>17</v>
      </c>
      <c r="X35" s="19">
        <v>14.5</v>
      </c>
      <c r="Y35" s="19">
        <v>19.2</v>
      </c>
      <c r="Z35" s="18">
        <v>17.100000000000001</v>
      </c>
      <c r="AA35" s="18">
        <v>18.100000000000001</v>
      </c>
      <c r="AB35" s="18">
        <v>14.6</v>
      </c>
      <c r="AC35" s="19">
        <v>13.8</v>
      </c>
      <c r="AD35" s="19">
        <v>16.5</v>
      </c>
      <c r="AE35" s="69">
        <v>17.399999999999999</v>
      </c>
      <c r="AF35" s="71">
        <v>15.6232971505452</v>
      </c>
      <c r="AG35" s="71">
        <v>15.3</v>
      </c>
      <c r="AH35" s="71">
        <v>17.509950134955901</v>
      </c>
      <c r="AI35" s="71">
        <v>17.4761398831074</v>
      </c>
      <c r="AJ35" s="71">
        <v>14.3</v>
      </c>
      <c r="AK35" s="71">
        <v>16.3</v>
      </c>
      <c r="AL35" s="71">
        <v>16.399999999999999</v>
      </c>
      <c r="AM35" s="71">
        <v>17.5</v>
      </c>
      <c r="AN35" s="71">
        <v>17.899999999999999</v>
      </c>
      <c r="AO35" s="117">
        <v>18.5</v>
      </c>
      <c r="AQ35" s="94"/>
    </row>
    <row r="36" spans="1:43" ht="15" customHeight="1" x14ac:dyDescent="0.25">
      <c r="A36" s="7"/>
      <c r="B36" s="15"/>
      <c r="C36" s="15"/>
      <c r="D36" s="15"/>
      <c r="E36" s="15"/>
      <c r="F36" s="15"/>
      <c r="G36" s="15"/>
      <c r="H36" s="15"/>
      <c r="I36" s="15"/>
      <c r="J36" s="15"/>
      <c r="K36" s="16"/>
      <c r="L36" s="16"/>
      <c r="M36" s="25"/>
      <c r="N36" s="25"/>
      <c r="O36" s="25"/>
      <c r="P36" s="25"/>
      <c r="Q36" s="25"/>
      <c r="R36" s="25"/>
      <c r="S36" s="25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67"/>
      <c r="AF36" s="72"/>
      <c r="AH36" s="72"/>
      <c r="AI36" s="72"/>
    </row>
    <row r="37" spans="1:43" ht="15" customHeight="1" x14ac:dyDescent="0.25">
      <c r="A37" s="7" t="s">
        <v>13</v>
      </c>
      <c r="B37" s="15">
        <v>31.2</v>
      </c>
      <c r="C37" s="15">
        <v>28.6</v>
      </c>
      <c r="D37" s="15">
        <v>25.9</v>
      </c>
      <c r="E37" s="15">
        <v>27</v>
      </c>
      <c r="F37" s="15">
        <v>32</v>
      </c>
      <c r="G37" s="15">
        <v>31.2</v>
      </c>
      <c r="H37" s="15">
        <v>25.9</v>
      </c>
      <c r="I37" s="15">
        <v>26</v>
      </c>
      <c r="J37" s="15">
        <v>24.3</v>
      </c>
      <c r="K37" s="16">
        <v>27.2</v>
      </c>
      <c r="L37" s="16">
        <v>24.4</v>
      </c>
      <c r="M37" s="17">
        <v>22.5</v>
      </c>
      <c r="N37" s="17">
        <v>21.7</v>
      </c>
      <c r="O37" s="17">
        <v>25.1</v>
      </c>
      <c r="P37" s="17">
        <v>24.6</v>
      </c>
      <c r="Q37" s="17" t="s">
        <v>37</v>
      </c>
      <c r="R37" s="17" t="s">
        <v>37</v>
      </c>
      <c r="S37" s="17" t="s">
        <v>37</v>
      </c>
      <c r="T37" s="17" t="s">
        <v>37</v>
      </c>
      <c r="U37" s="17" t="s">
        <v>37</v>
      </c>
      <c r="V37" s="17" t="s">
        <v>37</v>
      </c>
      <c r="W37" s="17" t="s">
        <v>37</v>
      </c>
      <c r="X37" s="17" t="s">
        <v>37</v>
      </c>
      <c r="Y37" s="17" t="s">
        <v>37</v>
      </c>
      <c r="Z37" s="17" t="s">
        <v>37</v>
      </c>
      <c r="AA37" s="17" t="s">
        <v>37</v>
      </c>
      <c r="AB37" s="17" t="s">
        <v>37</v>
      </c>
      <c r="AC37" s="17"/>
      <c r="AD37" s="17">
        <v>27.3</v>
      </c>
      <c r="AE37" s="61">
        <v>28</v>
      </c>
      <c r="AF37" s="71">
        <v>26.422677976399999</v>
      </c>
      <c r="AG37" s="17">
        <v>28</v>
      </c>
      <c r="AH37" s="71">
        <v>25.739969806487</v>
      </c>
      <c r="AI37" s="71">
        <v>24.1</v>
      </c>
      <c r="AJ37" s="71">
        <v>23.9</v>
      </c>
      <c r="AK37" s="71">
        <v>25.5</v>
      </c>
      <c r="AL37" s="71">
        <v>27.8</v>
      </c>
      <c r="AM37" s="71">
        <v>28</v>
      </c>
      <c r="AN37" s="72">
        <v>23.8</v>
      </c>
      <c r="AO37" s="117">
        <v>25.8</v>
      </c>
    </row>
    <row r="38" spans="1:43" ht="15" customHeight="1" x14ac:dyDescent="0.25">
      <c r="A38" s="7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6"/>
      <c r="M38" s="25"/>
      <c r="N38" s="25"/>
      <c r="O38" s="25"/>
      <c r="P38" s="25"/>
      <c r="Q38" s="25"/>
      <c r="R38" s="25"/>
      <c r="S38" s="25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67"/>
      <c r="AF38" s="72"/>
      <c r="AH38" s="72"/>
      <c r="AI38" s="72"/>
    </row>
    <row r="39" spans="1:43" ht="15" customHeight="1" x14ac:dyDescent="0.25">
      <c r="A39" s="7" t="s">
        <v>14</v>
      </c>
      <c r="B39" s="15">
        <v>23.9</v>
      </c>
      <c r="C39" s="15">
        <v>25.1</v>
      </c>
      <c r="D39" s="15">
        <v>27.3</v>
      </c>
      <c r="E39" s="15">
        <v>24.5</v>
      </c>
      <c r="F39" s="15">
        <v>24.3</v>
      </c>
      <c r="G39" s="15">
        <v>26.7</v>
      </c>
      <c r="H39" s="26">
        <v>23.8</v>
      </c>
      <c r="I39" s="26">
        <v>22.9</v>
      </c>
      <c r="J39" s="26">
        <v>19.899999999999999</v>
      </c>
      <c r="K39" s="16">
        <v>27.6</v>
      </c>
      <c r="L39" s="16">
        <v>31.6</v>
      </c>
      <c r="M39" s="17">
        <v>36.700000000000003</v>
      </c>
      <c r="N39" s="17">
        <v>35.200000000000003</v>
      </c>
      <c r="O39" s="17">
        <v>35</v>
      </c>
      <c r="P39" s="17">
        <v>35.700000000000003</v>
      </c>
      <c r="Q39" s="17" t="s">
        <v>37</v>
      </c>
      <c r="R39" s="17" t="s">
        <v>37</v>
      </c>
      <c r="S39" s="17" t="s">
        <v>37</v>
      </c>
      <c r="T39" s="17" t="s">
        <v>37</v>
      </c>
      <c r="U39" s="17" t="s">
        <v>37</v>
      </c>
      <c r="V39" s="17" t="s">
        <v>37</v>
      </c>
      <c r="W39" s="17" t="s">
        <v>37</v>
      </c>
      <c r="X39" s="17">
        <v>24.7</v>
      </c>
      <c r="Y39" s="17">
        <v>31</v>
      </c>
      <c r="Z39" s="17">
        <v>26.5</v>
      </c>
      <c r="AA39" s="17">
        <v>25.6</v>
      </c>
      <c r="AB39" s="17">
        <v>25.8</v>
      </c>
      <c r="AC39" s="17">
        <v>23.5</v>
      </c>
      <c r="AD39" s="17">
        <v>22</v>
      </c>
      <c r="AE39" s="61">
        <v>22.2</v>
      </c>
      <c r="AF39" s="71">
        <v>23.3</v>
      </c>
      <c r="AG39" s="17">
        <v>22.7</v>
      </c>
      <c r="AH39" s="71">
        <v>25.5</v>
      </c>
      <c r="AI39" s="71">
        <v>29.1</v>
      </c>
      <c r="AJ39" s="71">
        <v>31.5</v>
      </c>
      <c r="AK39" s="71">
        <v>33.4</v>
      </c>
      <c r="AL39" s="71">
        <v>28.3</v>
      </c>
      <c r="AM39" s="71">
        <v>34.200000000000003</v>
      </c>
      <c r="AN39" s="72">
        <v>34.799999999999997</v>
      </c>
      <c r="AO39" s="108" t="s">
        <v>37</v>
      </c>
    </row>
    <row r="40" spans="1:43" ht="15" customHeight="1" x14ac:dyDescent="0.25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13"/>
      <c r="L40" s="13"/>
      <c r="M40" s="13"/>
      <c r="N40" s="13"/>
      <c r="O40" s="13"/>
      <c r="P40" s="13"/>
      <c r="Q40" s="13"/>
      <c r="R40" s="13"/>
      <c r="S40" s="13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67"/>
      <c r="AF40" s="72"/>
      <c r="AH40" s="68"/>
      <c r="AI40" s="68"/>
    </row>
    <row r="41" spans="1:43" ht="15" customHeight="1" x14ac:dyDescent="0.25">
      <c r="A41" s="7" t="s">
        <v>15</v>
      </c>
      <c r="B41" s="15">
        <v>100</v>
      </c>
      <c r="C41" s="15">
        <v>100</v>
      </c>
      <c r="D41" s="15">
        <v>100</v>
      </c>
      <c r="E41" s="15">
        <v>100</v>
      </c>
      <c r="F41" s="15">
        <v>100</v>
      </c>
      <c r="G41" s="15">
        <v>100</v>
      </c>
      <c r="H41" s="15">
        <v>100</v>
      </c>
      <c r="I41" s="15">
        <v>100</v>
      </c>
      <c r="J41" s="15">
        <v>100</v>
      </c>
      <c r="K41" s="16">
        <v>100</v>
      </c>
      <c r="L41" s="16">
        <v>100</v>
      </c>
      <c r="M41" s="17">
        <v>100</v>
      </c>
      <c r="N41" s="17">
        <v>100</v>
      </c>
      <c r="O41" s="17">
        <v>100</v>
      </c>
      <c r="P41" s="17">
        <v>100</v>
      </c>
      <c r="Q41" s="17">
        <v>100</v>
      </c>
      <c r="R41" s="17">
        <v>100</v>
      </c>
      <c r="S41" s="17">
        <v>100</v>
      </c>
      <c r="T41" s="17">
        <v>100</v>
      </c>
      <c r="U41" s="17">
        <v>100</v>
      </c>
      <c r="V41" s="17">
        <v>100</v>
      </c>
      <c r="W41" s="17">
        <v>100</v>
      </c>
      <c r="X41" s="17">
        <v>100</v>
      </c>
      <c r="Y41" s="17">
        <v>100</v>
      </c>
      <c r="Z41" s="17">
        <v>100</v>
      </c>
      <c r="AA41" s="17">
        <v>100</v>
      </c>
      <c r="AB41" s="17">
        <v>100</v>
      </c>
      <c r="AC41" s="17">
        <v>100</v>
      </c>
      <c r="AD41" s="17">
        <v>100</v>
      </c>
      <c r="AE41" s="61">
        <v>100</v>
      </c>
      <c r="AF41" s="71">
        <v>100</v>
      </c>
      <c r="AG41" s="17">
        <v>100</v>
      </c>
      <c r="AH41" s="71">
        <v>100</v>
      </c>
      <c r="AI41" s="71">
        <v>100</v>
      </c>
      <c r="AJ41" s="71">
        <v>100</v>
      </c>
      <c r="AK41" s="71">
        <v>100</v>
      </c>
      <c r="AL41" s="71">
        <v>100</v>
      </c>
      <c r="AM41" s="71">
        <v>100</v>
      </c>
      <c r="AN41" s="71">
        <f>SUM(AN42:AN49)</f>
        <v>100.00000000000001</v>
      </c>
    </row>
    <row r="42" spans="1:43" ht="15" customHeight="1" x14ac:dyDescent="0.25">
      <c r="A42" s="20" t="s">
        <v>16</v>
      </c>
      <c r="B42" s="21">
        <v>5.3</v>
      </c>
      <c r="C42" s="21">
        <v>4.5</v>
      </c>
      <c r="D42" s="21">
        <v>4.4000000000000004</v>
      </c>
      <c r="E42" s="21">
        <v>3.6</v>
      </c>
      <c r="F42" s="21">
        <v>4.8</v>
      </c>
      <c r="G42" s="21">
        <v>4.5</v>
      </c>
      <c r="H42" s="21">
        <v>3.7</v>
      </c>
      <c r="I42" s="21">
        <v>4.7</v>
      </c>
      <c r="J42" s="21">
        <v>5.3</v>
      </c>
      <c r="K42" s="13">
        <v>4.4000000000000004</v>
      </c>
      <c r="L42" s="13">
        <v>5.7</v>
      </c>
      <c r="M42" s="22">
        <v>5.3</v>
      </c>
      <c r="N42" s="22">
        <v>4.7</v>
      </c>
      <c r="O42" s="22">
        <v>4.7</v>
      </c>
      <c r="P42" s="22">
        <v>4.0999999999999996</v>
      </c>
      <c r="Q42" s="22" t="s">
        <v>37</v>
      </c>
      <c r="R42" s="22" t="s">
        <v>37</v>
      </c>
      <c r="S42" s="22" t="s">
        <v>37</v>
      </c>
      <c r="T42" s="22" t="s">
        <v>37</v>
      </c>
      <c r="U42" s="22" t="s">
        <v>37</v>
      </c>
      <c r="V42" s="22">
        <v>4.0999999999999996</v>
      </c>
      <c r="W42" s="22">
        <v>4.7</v>
      </c>
      <c r="X42" s="22">
        <v>5</v>
      </c>
      <c r="Y42" s="22">
        <v>4.4000000000000004</v>
      </c>
      <c r="Z42" s="22">
        <v>4.4000000000000004</v>
      </c>
      <c r="AA42" s="22">
        <v>5.4</v>
      </c>
      <c r="AB42" s="22">
        <v>4.5999999999999996</v>
      </c>
      <c r="AC42" s="22">
        <v>4.3739999999999997</v>
      </c>
      <c r="AD42" s="22">
        <v>2.83378283865403</v>
      </c>
      <c r="AE42" s="60">
        <v>3.9</v>
      </c>
      <c r="AF42" s="73">
        <v>3.0107583918832299</v>
      </c>
      <c r="AG42" s="22">
        <v>3.2</v>
      </c>
      <c r="AH42" s="73">
        <v>3.4923830001372398</v>
      </c>
      <c r="AI42" s="73">
        <v>2.9040429673842199</v>
      </c>
      <c r="AJ42" s="73">
        <v>3.1</v>
      </c>
      <c r="AK42" s="73">
        <v>4.0999999999999996</v>
      </c>
      <c r="AL42" s="73">
        <v>5.3</v>
      </c>
      <c r="AM42" s="73">
        <v>2.2999999999999998</v>
      </c>
      <c r="AN42" s="86">
        <v>2.6</v>
      </c>
      <c r="AO42" s="108" t="s">
        <v>37</v>
      </c>
    </row>
    <row r="43" spans="1:43" ht="15" customHeight="1" x14ac:dyDescent="0.25">
      <c r="A43" s="20" t="s">
        <v>17</v>
      </c>
      <c r="B43" s="21">
        <v>19</v>
      </c>
      <c r="C43" s="21">
        <v>22.1</v>
      </c>
      <c r="D43" s="21">
        <v>20.100000000000001</v>
      </c>
      <c r="E43" s="21">
        <v>19.7</v>
      </c>
      <c r="F43" s="21">
        <v>19.3</v>
      </c>
      <c r="G43" s="21">
        <v>19.899999999999999</v>
      </c>
      <c r="H43" s="21">
        <v>20.9</v>
      </c>
      <c r="I43" s="21">
        <v>19.100000000000001</v>
      </c>
      <c r="J43" s="21">
        <v>18.600000000000001</v>
      </c>
      <c r="K43" s="13">
        <v>16.899999999999999</v>
      </c>
      <c r="L43" s="13">
        <v>17.399999999999999</v>
      </c>
      <c r="M43" s="22">
        <v>18.7</v>
      </c>
      <c r="N43" s="22">
        <v>16.399999999999999</v>
      </c>
      <c r="O43" s="22">
        <v>13</v>
      </c>
      <c r="P43" s="22">
        <v>15.2</v>
      </c>
      <c r="Q43" s="22" t="s">
        <v>37</v>
      </c>
      <c r="R43" s="22" t="s">
        <v>37</v>
      </c>
      <c r="S43" s="22" t="s">
        <v>37</v>
      </c>
      <c r="T43" s="22" t="s">
        <v>37</v>
      </c>
      <c r="U43" s="22" t="s">
        <v>37</v>
      </c>
      <c r="V43" s="22">
        <v>17.5</v>
      </c>
      <c r="W43" s="22">
        <v>16</v>
      </c>
      <c r="X43" s="22">
        <v>14.3</v>
      </c>
      <c r="Y43" s="22">
        <v>14</v>
      </c>
      <c r="Z43" s="22">
        <v>17.399999999999999</v>
      </c>
      <c r="AA43" s="22">
        <v>15.7</v>
      </c>
      <c r="AB43" s="22">
        <v>12.3</v>
      </c>
      <c r="AC43" s="22">
        <v>17.416</v>
      </c>
      <c r="AD43" s="22">
        <v>16.053484802102201</v>
      </c>
      <c r="AE43" s="60">
        <v>17.3</v>
      </c>
      <c r="AF43" s="73">
        <v>15.974114277172101</v>
      </c>
      <c r="AG43" s="22">
        <v>15.2</v>
      </c>
      <c r="AH43" s="73">
        <v>14.323619561736599</v>
      </c>
      <c r="AI43" s="73">
        <v>14.6034517372601</v>
      </c>
      <c r="AJ43" s="73">
        <v>11.1</v>
      </c>
      <c r="AK43" s="73">
        <v>11.2</v>
      </c>
      <c r="AL43" s="73">
        <v>14.3</v>
      </c>
      <c r="AM43" s="73">
        <v>13.5</v>
      </c>
      <c r="AN43" s="86">
        <v>13.3</v>
      </c>
      <c r="AO43" s="108" t="s">
        <v>37</v>
      </c>
    </row>
    <row r="44" spans="1:43" ht="15" customHeight="1" x14ac:dyDescent="0.25">
      <c r="A44" s="20" t="s">
        <v>18</v>
      </c>
      <c r="B44" s="21">
        <v>17.600000000000001</v>
      </c>
      <c r="C44" s="21">
        <v>15.5</v>
      </c>
      <c r="D44" s="21">
        <v>15.3</v>
      </c>
      <c r="E44" s="21">
        <v>17.7</v>
      </c>
      <c r="F44" s="21">
        <v>16.2</v>
      </c>
      <c r="G44" s="21">
        <v>15.3</v>
      </c>
      <c r="H44" s="21">
        <v>14.4</v>
      </c>
      <c r="I44" s="21">
        <v>18.5</v>
      </c>
      <c r="J44" s="21">
        <v>17.399999999999999</v>
      </c>
      <c r="K44" s="13">
        <v>15.6</v>
      </c>
      <c r="L44" s="13">
        <v>17.8</v>
      </c>
      <c r="M44" s="22">
        <v>18.399999999999999</v>
      </c>
      <c r="N44" s="22">
        <v>16.100000000000001</v>
      </c>
      <c r="O44" s="22">
        <v>18.399999999999999</v>
      </c>
      <c r="P44" s="22">
        <v>20.3</v>
      </c>
      <c r="Q44" s="22" t="s">
        <v>37</v>
      </c>
      <c r="R44" s="22" t="s">
        <v>37</v>
      </c>
      <c r="S44" s="22" t="s">
        <v>37</v>
      </c>
      <c r="T44" s="22" t="s">
        <v>37</v>
      </c>
      <c r="U44" s="22" t="s">
        <v>37</v>
      </c>
      <c r="V44" s="22">
        <v>16.3</v>
      </c>
      <c r="W44" s="22">
        <v>16.600000000000001</v>
      </c>
      <c r="X44" s="22">
        <v>18.8</v>
      </c>
      <c r="Y44" s="22">
        <v>18.399999999999999</v>
      </c>
      <c r="Z44" s="22">
        <v>15.4</v>
      </c>
      <c r="AA44" s="22">
        <v>18.7</v>
      </c>
      <c r="AB44" s="22">
        <v>18.5</v>
      </c>
      <c r="AC44" s="22">
        <v>15.374000000000001</v>
      </c>
      <c r="AD44" s="22">
        <v>17.037331658953899</v>
      </c>
      <c r="AE44" s="60">
        <v>18.5</v>
      </c>
      <c r="AF44" s="73">
        <v>18.007165831617399</v>
      </c>
      <c r="AG44" s="22">
        <v>15.4</v>
      </c>
      <c r="AH44" s="73">
        <v>17.689967519099699</v>
      </c>
      <c r="AI44" s="73">
        <v>18.930868257867498</v>
      </c>
      <c r="AJ44" s="73">
        <v>19.399999999999999</v>
      </c>
      <c r="AK44" s="73">
        <v>17.7</v>
      </c>
      <c r="AL44" s="73">
        <v>18.899999999999999</v>
      </c>
      <c r="AM44" s="73">
        <v>19.3</v>
      </c>
      <c r="AN44" s="86">
        <v>16.3</v>
      </c>
      <c r="AO44" s="108" t="s">
        <v>37</v>
      </c>
    </row>
    <row r="45" spans="1:43" ht="15" customHeight="1" x14ac:dyDescent="0.25">
      <c r="A45" s="20" t="s">
        <v>19</v>
      </c>
      <c r="B45" s="21">
        <v>23.3</v>
      </c>
      <c r="C45" s="21">
        <v>22.6</v>
      </c>
      <c r="D45" s="21">
        <v>26.3</v>
      </c>
      <c r="E45" s="21">
        <v>26.6</v>
      </c>
      <c r="F45" s="21">
        <v>24.9</v>
      </c>
      <c r="G45" s="21">
        <v>23.7</v>
      </c>
      <c r="H45" s="21">
        <v>27</v>
      </c>
      <c r="I45" s="21">
        <v>26.8</v>
      </c>
      <c r="J45" s="21">
        <v>25.6</v>
      </c>
      <c r="K45" s="13">
        <v>27</v>
      </c>
      <c r="L45" s="13">
        <v>27.4</v>
      </c>
      <c r="M45" s="22">
        <v>23.3</v>
      </c>
      <c r="N45" s="22">
        <v>24.6</v>
      </c>
      <c r="O45" s="22">
        <v>28.2</v>
      </c>
      <c r="P45" s="22">
        <v>25.9</v>
      </c>
      <c r="Q45" s="22" t="s">
        <v>37</v>
      </c>
      <c r="R45" s="22" t="s">
        <v>37</v>
      </c>
      <c r="S45" s="22" t="s">
        <v>37</v>
      </c>
      <c r="T45" s="22" t="s">
        <v>37</v>
      </c>
      <c r="U45" s="22" t="s">
        <v>37</v>
      </c>
      <c r="V45" s="22">
        <v>24.2</v>
      </c>
      <c r="W45" s="22">
        <v>27.9</v>
      </c>
      <c r="X45" s="22">
        <v>26.3</v>
      </c>
      <c r="Y45" s="22">
        <v>24.1</v>
      </c>
      <c r="Z45" s="22">
        <v>25.6</v>
      </c>
      <c r="AA45" s="22">
        <v>25.2</v>
      </c>
      <c r="AB45" s="22">
        <v>26.7</v>
      </c>
      <c r="AC45" s="22">
        <v>25.628</v>
      </c>
      <c r="AD45" s="22">
        <v>27.8475808271643</v>
      </c>
      <c r="AE45" s="60">
        <v>26.3</v>
      </c>
      <c r="AF45" s="73">
        <v>27.784716428850398</v>
      </c>
      <c r="AG45" s="22">
        <v>27.9</v>
      </c>
      <c r="AH45" s="73">
        <v>23.669655519465699</v>
      </c>
      <c r="AI45" s="73">
        <v>24.408262333836401</v>
      </c>
      <c r="AJ45" s="73">
        <v>29.9</v>
      </c>
      <c r="AK45" s="73">
        <v>29</v>
      </c>
      <c r="AL45" s="73">
        <v>27.6</v>
      </c>
      <c r="AM45" s="73">
        <v>25.5</v>
      </c>
      <c r="AN45" s="86">
        <v>27.5</v>
      </c>
      <c r="AO45" s="116" t="s">
        <v>37</v>
      </c>
    </row>
    <row r="46" spans="1:43" ht="15" customHeight="1" x14ac:dyDescent="0.25">
      <c r="A46" s="20" t="s">
        <v>20</v>
      </c>
      <c r="B46" s="21">
        <v>16.8</v>
      </c>
      <c r="C46" s="21">
        <v>16</v>
      </c>
      <c r="D46" s="21">
        <v>15</v>
      </c>
      <c r="E46" s="21">
        <v>15.4</v>
      </c>
      <c r="F46" s="21">
        <v>14.7</v>
      </c>
      <c r="G46" s="21">
        <v>15.7</v>
      </c>
      <c r="H46" s="21">
        <v>14.6</v>
      </c>
      <c r="I46" s="21">
        <v>13.2</v>
      </c>
      <c r="J46" s="21">
        <v>14.7</v>
      </c>
      <c r="K46" s="13">
        <v>17.100000000000001</v>
      </c>
      <c r="L46" s="13">
        <v>14.7</v>
      </c>
      <c r="M46" s="22">
        <v>16.399999999999999</v>
      </c>
      <c r="N46" s="22">
        <v>18.100000000000001</v>
      </c>
      <c r="O46" s="22">
        <v>18</v>
      </c>
      <c r="P46" s="22">
        <v>15.7</v>
      </c>
      <c r="Q46" s="22" t="s">
        <v>37</v>
      </c>
      <c r="R46" s="22" t="s">
        <v>37</v>
      </c>
      <c r="S46" s="22" t="s">
        <v>37</v>
      </c>
      <c r="T46" s="22" t="s">
        <v>37</v>
      </c>
      <c r="U46" s="22" t="s">
        <v>37</v>
      </c>
      <c r="V46" s="22">
        <v>17.899999999999999</v>
      </c>
      <c r="W46" s="22">
        <v>15.1</v>
      </c>
      <c r="X46" s="22">
        <v>16.600000000000001</v>
      </c>
      <c r="Y46" s="22">
        <v>19.2</v>
      </c>
      <c r="Z46" s="22">
        <v>19.2</v>
      </c>
      <c r="AA46" s="22">
        <v>17.3</v>
      </c>
      <c r="AB46" s="22">
        <v>15.6</v>
      </c>
      <c r="AC46" s="22">
        <v>19.151</v>
      </c>
      <c r="AD46" s="22">
        <v>18.547401397451299</v>
      </c>
      <c r="AE46" s="60">
        <v>17.8</v>
      </c>
      <c r="AF46" s="73">
        <v>18.793430195830702</v>
      </c>
      <c r="AG46" s="22">
        <v>17.7</v>
      </c>
      <c r="AH46" s="73">
        <v>19.386065236287099</v>
      </c>
      <c r="AI46" s="73">
        <v>20.561770126298999</v>
      </c>
      <c r="AJ46" s="73">
        <v>19.899999999999999</v>
      </c>
      <c r="AK46" s="73">
        <v>18.7</v>
      </c>
      <c r="AL46" s="73">
        <v>15.9</v>
      </c>
      <c r="AM46" s="73">
        <v>16.3</v>
      </c>
      <c r="AN46" s="86">
        <v>19.100000000000001</v>
      </c>
      <c r="AO46" s="108" t="s">
        <v>37</v>
      </c>
    </row>
    <row r="47" spans="1:43" ht="15" customHeight="1" x14ac:dyDescent="0.25">
      <c r="A47" s="20" t="s">
        <v>21</v>
      </c>
      <c r="B47" s="21">
        <v>17.600000000000001</v>
      </c>
      <c r="C47" s="21">
        <v>19.100000000000001</v>
      </c>
      <c r="D47" s="21">
        <v>18.600000000000001</v>
      </c>
      <c r="E47" s="21">
        <v>16.899999999999999</v>
      </c>
      <c r="F47" s="21">
        <v>19.899999999999999</v>
      </c>
      <c r="G47" s="21">
        <v>20.8</v>
      </c>
      <c r="H47" s="21">
        <v>19</v>
      </c>
      <c r="I47" s="21">
        <v>17.3</v>
      </c>
      <c r="J47" s="21">
        <v>18.3</v>
      </c>
      <c r="K47" s="13">
        <v>18.899999999999999</v>
      </c>
      <c r="L47" s="13">
        <v>16.7</v>
      </c>
      <c r="M47" s="22">
        <v>17.600000000000001</v>
      </c>
      <c r="N47" s="22">
        <v>19.600000000000001</v>
      </c>
      <c r="O47" s="22">
        <v>17.100000000000001</v>
      </c>
      <c r="P47" s="22">
        <v>18.5</v>
      </c>
      <c r="Q47" s="22" t="s">
        <v>37</v>
      </c>
      <c r="R47" s="22" t="s">
        <v>37</v>
      </c>
      <c r="S47" s="22" t="s">
        <v>37</v>
      </c>
      <c r="T47" s="22" t="s">
        <v>37</v>
      </c>
      <c r="U47" s="22" t="s">
        <v>37</v>
      </c>
      <c r="V47" s="22">
        <v>19.600000000000001</v>
      </c>
      <c r="W47" s="22">
        <v>19.3</v>
      </c>
      <c r="X47" s="22">
        <v>18.600000000000001</v>
      </c>
      <c r="Y47" s="22">
        <v>19.5</v>
      </c>
      <c r="Z47" s="22">
        <v>17.8</v>
      </c>
      <c r="AA47" s="22">
        <v>17.600000000000001</v>
      </c>
      <c r="AB47" s="22">
        <v>22.1</v>
      </c>
      <c r="AC47" s="22">
        <v>17.777999999999999</v>
      </c>
      <c r="AD47" s="22">
        <v>17.326251483144102</v>
      </c>
      <c r="AE47" s="60">
        <v>16.100000000000001</v>
      </c>
      <c r="AF47" s="73">
        <v>16.239819069985</v>
      </c>
      <c r="AG47" s="22">
        <v>20.5</v>
      </c>
      <c r="AH47" s="73">
        <v>21.345669975753701</v>
      </c>
      <c r="AI47" s="73">
        <v>18.310313480543101</v>
      </c>
      <c r="AJ47" s="73">
        <v>16.5</v>
      </c>
      <c r="AK47" s="73">
        <v>19.100000000000001</v>
      </c>
      <c r="AL47" s="73">
        <v>17.899999999999999</v>
      </c>
      <c r="AM47" s="73">
        <v>22.8</v>
      </c>
      <c r="AN47" s="86">
        <v>21.2</v>
      </c>
      <c r="AO47" s="108" t="s">
        <v>37</v>
      </c>
    </row>
    <row r="48" spans="1:43" ht="15" customHeight="1" x14ac:dyDescent="0.25">
      <c r="A48" s="20" t="s">
        <v>22</v>
      </c>
      <c r="B48" s="21">
        <v>0.4</v>
      </c>
      <c r="C48" s="21">
        <v>0.3</v>
      </c>
      <c r="D48" s="21">
        <v>0.2</v>
      </c>
      <c r="E48" s="21">
        <v>0.1</v>
      </c>
      <c r="F48" s="21">
        <v>0.2</v>
      </c>
      <c r="G48" s="21">
        <v>0.1</v>
      </c>
      <c r="H48" s="21">
        <v>0.4</v>
      </c>
      <c r="I48" s="21">
        <v>0.4</v>
      </c>
      <c r="J48" s="21">
        <v>0.1</v>
      </c>
      <c r="K48" s="13">
        <v>0.2</v>
      </c>
      <c r="L48" s="13">
        <v>0.2</v>
      </c>
      <c r="M48" s="22">
        <v>0.3</v>
      </c>
      <c r="N48" s="22">
        <v>0.4</v>
      </c>
      <c r="O48" s="22">
        <v>0.6</v>
      </c>
      <c r="P48" s="22">
        <v>0.4</v>
      </c>
      <c r="Q48" s="22" t="s">
        <v>37</v>
      </c>
      <c r="R48" s="22" t="s">
        <v>37</v>
      </c>
      <c r="S48" s="22" t="s">
        <v>37</v>
      </c>
      <c r="T48" s="22" t="s">
        <v>37</v>
      </c>
      <c r="U48" s="22" t="s">
        <v>37</v>
      </c>
      <c r="V48" s="22">
        <v>0.5</v>
      </c>
      <c r="W48" s="22">
        <v>0.4</v>
      </c>
      <c r="X48" s="22">
        <v>0.4</v>
      </c>
      <c r="Y48" s="22">
        <v>0.5</v>
      </c>
      <c r="Z48" s="22">
        <v>0.3</v>
      </c>
      <c r="AA48" s="22">
        <v>0.2</v>
      </c>
      <c r="AB48" s="22">
        <v>0.2</v>
      </c>
      <c r="AC48" s="22">
        <v>0.28000000000000003</v>
      </c>
      <c r="AD48" s="22">
        <v>0.35416699253009298</v>
      </c>
      <c r="AE48" s="60" t="s">
        <v>35</v>
      </c>
      <c r="AF48" s="73">
        <v>0.189995804661166</v>
      </c>
      <c r="AG48" s="22" t="s">
        <v>35</v>
      </c>
      <c r="AH48" s="73">
        <v>9.2639187520014599E-2</v>
      </c>
      <c r="AI48" s="73">
        <v>0.28129109680970299</v>
      </c>
      <c r="AJ48" s="73">
        <v>0.1</v>
      </c>
      <c r="AK48" s="73">
        <v>0.2</v>
      </c>
      <c r="AL48" s="103">
        <v>0.1</v>
      </c>
      <c r="AM48" s="73">
        <v>0.3</v>
      </c>
      <c r="AN48" s="86" t="s">
        <v>35</v>
      </c>
      <c r="AO48" s="108" t="s">
        <v>37</v>
      </c>
    </row>
    <row r="49" spans="1:41" ht="15" customHeight="1" x14ac:dyDescent="0.25">
      <c r="A49" s="20" t="s">
        <v>23</v>
      </c>
      <c r="B49" s="22" t="s">
        <v>35</v>
      </c>
      <c r="C49" s="22" t="s">
        <v>35</v>
      </c>
      <c r="D49" s="22" t="s">
        <v>35</v>
      </c>
      <c r="E49" s="22" t="s">
        <v>35</v>
      </c>
      <c r="F49" s="22" t="s">
        <v>35</v>
      </c>
      <c r="G49" s="22" t="s">
        <v>35</v>
      </c>
      <c r="H49" s="22" t="s">
        <v>35</v>
      </c>
      <c r="I49" s="22" t="s">
        <v>35</v>
      </c>
      <c r="J49" s="22" t="s">
        <v>35</v>
      </c>
      <c r="K49" s="27" t="s">
        <v>35</v>
      </c>
      <c r="L49" s="27" t="s">
        <v>35</v>
      </c>
      <c r="M49" s="22" t="s">
        <v>35</v>
      </c>
      <c r="N49" s="22" t="s">
        <v>35</v>
      </c>
      <c r="O49" s="22" t="s">
        <v>35</v>
      </c>
      <c r="P49" s="22" t="s">
        <v>35</v>
      </c>
      <c r="Q49" s="22" t="s">
        <v>37</v>
      </c>
      <c r="R49" s="22" t="s">
        <v>37</v>
      </c>
      <c r="S49" s="22" t="s">
        <v>37</v>
      </c>
      <c r="T49" s="22" t="s">
        <v>37</v>
      </c>
      <c r="U49" s="22" t="s">
        <v>37</v>
      </c>
      <c r="V49" s="22" t="s">
        <v>37</v>
      </c>
      <c r="W49" s="22" t="s">
        <v>37</v>
      </c>
      <c r="X49" s="22" t="s">
        <v>37</v>
      </c>
      <c r="Y49" s="22" t="s">
        <v>37</v>
      </c>
      <c r="Z49" s="22" t="s">
        <v>37</v>
      </c>
      <c r="AA49" s="22" t="s">
        <v>37</v>
      </c>
      <c r="AB49" s="22" t="s">
        <v>37</v>
      </c>
      <c r="AC49" s="22"/>
      <c r="AD49" s="22" t="s">
        <v>35</v>
      </c>
      <c r="AE49" s="60" t="s">
        <v>35</v>
      </c>
      <c r="AF49" s="60" t="s">
        <v>35</v>
      </c>
      <c r="AG49" s="22" t="s">
        <v>35</v>
      </c>
      <c r="AH49" s="78" t="s">
        <v>35</v>
      </c>
      <c r="AI49" s="78" t="s">
        <v>35</v>
      </c>
      <c r="AJ49" s="86" t="s">
        <v>35</v>
      </c>
      <c r="AK49" s="95" t="s">
        <v>35</v>
      </c>
      <c r="AL49" s="95" t="s">
        <v>35</v>
      </c>
      <c r="AM49" s="108" t="s">
        <v>35</v>
      </c>
      <c r="AN49" s="86" t="s">
        <v>35</v>
      </c>
      <c r="AO49" s="108" t="s">
        <v>37</v>
      </c>
    </row>
    <row r="50" spans="1:41" ht="15" customHeight="1" x14ac:dyDescent="0.25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13"/>
      <c r="L50" s="13"/>
      <c r="M50" s="22"/>
      <c r="N50" s="22"/>
      <c r="O50" s="22"/>
      <c r="P50" s="22"/>
      <c r="Q50" s="22"/>
      <c r="R50" s="22"/>
      <c r="S50" s="2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67"/>
      <c r="AF50" s="68"/>
      <c r="AH50" s="68"/>
      <c r="AI50" s="68"/>
    </row>
    <row r="51" spans="1:41" ht="15" customHeight="1" x14ac:dyDescent="0.25">
      <c r="A51" s="7" t="s">
        <v>24</v>
      </c>
      <c r="B51" s="21"/>
      <c r="C51" s="21"/>
      <c r="D51" s="21"/>
      <c r="E51" s="21"/>
      <c r="F51" s="21"/>
      <c r="G51" s="21"/>
      <c r="H51" s="15"/>
      <c r="I51" s="15"/>
      <c r="J51" s="15"/>
      <c r="K51" s="13"/>
      <c r="L51" s="13"/>
      <c r="M51" s="24"/>
      <c r="N51" s="24"/>
      <c r="O51" s="24"/>
      <c r="P51" s="24"/>
      <c r="Q51" s="24"/>
      <c r="R51" s="24"/>
      <c r="S51" s="24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67"/>
      <c r="AF51" s="68"/>
      <c r="AH51" s="68"/>
      <c r="AI51" s="68"/>
    </row>
    <row r="52" spans="1:41" ht="15" customHeight="1" x14ac:dyDescent="0.25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13"/>
      <c r="L52" s="13"/>
      <c r="M52" s="24"/>
      <c r="N52" s="24"/>
      <c r="O52" s="24"/>
      <c r="P52" s="24"/>
      <c r="Q52" s="24"/>
      <c r="R52" s="24"/>
      <c r="S52" s="24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67"/>
      <c r="AF52" s="68"/>
      <c r="AH52" s="68"/>
      <c r="AI52" s="68"/>
    </row>
    <row r="53" spans="1:41" ht="15" customHeight="1" x14ac:dyDescent="0.25">
      <c r="A53" s="7" t="s">
        <v>25</v>
      </c>
      <c r="B53" s="15"/>
      <c r="C53" s="15"/>
      <c r="D53" s="15"/>
      <c r="E53" s="15"/>
      <c r="F53" s="15"/>
      <c r="G53" s="15"/>
      <c r="H53" s="15"/>
      <c r="I53" s="15"/>
      <c r="J53" s="15"/>
      <c r="K53" s="16"/>
      <c r="L53" s="16"/>
      <c r="M53" s="17"/>
      <c r="N53" s="17"/>
      <c r="O53" s="17"/>
      <c r="P53" s="17"/>
      <c r="Q53" s="17"/>
      <c r="R53" s="17"/>
      <c r="S53" s="17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67"/>
      <c r="AF53" s="68"/>
      <c r="AH53" s="68"/>
      <c r="AI53" s="68"/>
    </row>
    <row r="54" spans="1:41" ht="15" customHeight="1" x14ac:dyDescent="0.25">
      <c r="A54" s="20" t="s">
        <v>26</v>
      </c>
      <c r="B54" s="21">
        <v>75.2</v>
      </c>
      <c r="C54" s="21">
        <v>73.3</v>
      </c>
      <c r="D54" s="21">
        <v>71</v>
      </c>
      <c r="E54" s="21">
        <v>70.5</v>
      </c>
      <c r="F54" s="21">
        <v>73.2</v>
      </c>
      <c r="G54" s="21">
        <v>72.599999999999994</v>
      </c>
      <c r="H54" s="21">
        <v>73.099999999999994</v>
      </c>
      <c r="I54" s="21">
        <v>69</v>
      </c>
      <c r="J54" s="21">
        <v>70.099999999999994</v>
      </c>
      <c r="K54" s="13">
        <v>76.2</v>
      </c>
      <c r="L54" s="13">
        <v>75.3</v>
      </c>
      <c r="M54" s="22">
        <v>71.400000000000006</v>
      </c>
      <c r="N54" s="22">
        <v>71.900000000000006</v>
      </c>
      <c r="O54" s="22">
        <v>75.099999999999994</v>
      </c>
      <c r="P54" s="22">
        <v>74.099999999999994</v>
      </c>
      <c r="Q54" s="22" t="s">
        <v>37</v>
      </c>
      <c r="R54" s="22" t="s">
        <v>37</v>
      </c>
      <c r="S54" s="22" t="s">
        <v>37</v>
      </c>
      <c r="T54" s="22" t="s">
        <v>37</v>
      </c>
      <c r="U54" s="22" t="s">
        <v>37</v>
      </c>
      <c r="V54" s="37">
        <v>66.400000000000006</v>
      </c>
      <c r="W54" s="37">
        <v>66.2</v>
      </c>
      <c r="X54" s="37">
        <v>71.900000000000006</v>
      </c>
      <c r="Y54" s="22">
        <v>72.900000000000006</v>
      </c>
      <c r="Z54" s="22">
        <v>70.8</v>
      </c>
      <c r="AA54" s="22">
        <v>71.5</v>
      </c>
      <c r="AB54" s="22">
        <v>74</v>
      </c>
      <c r="AC54" s="22">
        <v>73.226544622425621</v>
      </c>
      <c r="AD54" s="22">
        <v>70.400000000000006</v>
      </c>
      <c r="AE54" s="60">
        <v>69.900000000000006</v>
      </c>
      <c r="AF54" s="73">
        <v>72.080855376348296</v>
      </c>
      <c r="AG54" s="22">
        <v>71.400000000000006</v>
      </c>
      <c r="AH54" s="73">
        <v>69.881525136864695</v>
      </c>
      <c r="AI54" s="73">
        <v>69.2</v>
      </c>
      <c r="AJ54" s="73">
        <v>72.5</v>
      </c>
      <c r="AK54" s="73">
        <v>69.7</v>
      </c>
      <c r="AL54" s="73">
        <v>67.900000000000006</v>
      </c>
      <c r="AM54" s="73">
        <v>67.599999999999994</v>
      </c>
      <c r="AN54" s="73">
        <v>69.8</v>
      </c>
      <c r="AO54" s="116">
        <v>66.099999999999994</v>
      </c>
    </row>
    <row r="55" spans="1:41" ht="15" customHeight="1" x14ac:dyDescent="0.25">
      <c r="A55" s="20" t="s">
        <v>27</v>
      </c>
      <c r="B55" s="21">
        <v>24.8</v>
      </c>
      <c r="C55" s="21">
        <v>26.7</v>
      </c>
      <c r="D55" s="21">
        <v>29</v>
      </c>
      <c r="E55" s="21">
        <v>29.5</v>
      </c>
      <c r="F55" s="21">
        <v>26.8</v>
      </c>
      <c r="G55" s="21">
        <v>27.4</v>
      </c>
      <c r="H55" s="21">
        <v>26.9</v>
      </c>
      <c r="I55" s="21">
        <v>31</v>
      </c>
      <c r="J55" s="21">
        <v>29.9</v>
      </c>
      <c r="K55" s="13">
        <v>23.8</v>
      </c>
      <c r="L55" s="13">
        <v>24.7</v>
      </c>
      <c r="M55" s="22">
        <v>28.6</v>
      </c>
      <c r="N55" s="22">
        <v>28.1</v>
      </c>
      <c r="O55" s="22">
        <v>24.9</v>
      </c>
      <c r="P55" s="22">
        <v>25.9</v>
      </c>
      <c r="Q55" s="22" t="s">
        <v>37</v>
      </c>
      <c r="R55" s="22" t="s">
        <v>37</v>
      </c>
      <c r="S55" s="22" t="s">
        <v>37</v>
      </c>
      <c r="T55" s="22" t="s">
        <v>37</v>
      </c>
      <c r="U55" s="22" t="s">
        <v>37</v>
      </c>
      <c r="V55" s="37">
        <v>33.6</v>
      </c>
      <c r="W55" s="37">
        <v>33.9</v>
      </c>
      <c r="X55" s="37">
        <v>28.1</v>
      </c>
      <c r="Y55" s="22">
        <v>27.1</v>
      </c>
      <c r="Z55" s="22">
        <v>29.2</v>
      </c>
      <c r="AA55" s="22">
        <v>28.5</v>
      </c>
      <c r="AB55" s="22">
        <v>26</v>
      </c>
      <c r="AC55" s="22">
        <v>26.773455377574368</v>
      </c>
      <c r="AD55" s="22">
        <v>29.6</v>
      </c>
      <c r="AE55" s="60">
        <v>30.1</v>
      </c>
      <c r="AF55" s="70">
        <v>27.919144623651704</v>
      </c>
      <c r="AG55" s="22">
        <v>28.6</v>
      </c>
      <c r="AH55" s="70">
        <v>30.118474863135305</v>
      </c>
      <c r="AI55" s="70">
        <v>30.799999999999997</v>
      </c>
      <c r="AJ55" s="70">
        <v>27.5</v>
      </c>
      <c r="AK55" s="70">
        <v>30.3</v>
      </c>
      <c r="AL55" s="70">
        <v>32.1</v>
      </c>
      <c r="AM55" s="70">
        <v>32.4</v>
      </c>
      <c r="AN55" s="70">
        <v>30.2</v>
      </c>
      <c r="AO55" s="116">
        <v>33.9</v>
      </c>
    </row>
    <row r="56" spans="1:41" ht="15" customHeight="1" x14ac:dyDescent="0.25">
      <c r="A56" s="20" t="s">
        <v>23</v>
      </c>
      <c r="B56" s="22" t="s">
        <v>35</v>
      </c>
      <c r="C56" s="22" t="s">
        <v>35</v>
      </c>
      <c r="D56" s="22" t="s">
        <v>35</v>
      </c>
      <c r="E56" s="22" t="s">
        <v>35</v>
      </c>
      <c r="F56" s="22" t="s">
        <v>35</v>
      </c>
      <c r="G56" s="22" t="s">
        <v>35</v>
      </c>
      <c r="H56" s="22" t="s">
        <v>35</v>
      </c>
      <c r="I56" s="22" t="s">
        <v>35</v>
      </c>
      <c r="J56" s="22" t="s">
        <v>35</v>
      </c>
      <c r="K56" s="27" t="s">
        <v>35</v>
      </c>
      <c r="L56" s="27" t="s">
        <v>35</v>
      </c>
      <c r="M56" s="22" t="s">
        <v>35</v>
      </c>
      <c r="N56" s="22" t="s">
        <v>35</v>
      </c>
      <c r="O56" s="22" t="s">
        <v>35</v>
      </c>
      <c r="P56" s="22" t="s">
        <v>35</v>
      </c>
      <c r="Q56" s="22" t="s">
        <v>37</v>
      </c>
      <c r="R56" s="22" t="s">
        <v>37</v>
      </c>
      <c r="S56" s="22" t="s">
        <v>37</v>
      </c>
      <c r="T56" s="22" t="s">
        <v>37</v>
      </c>
      <c r="U56" s="22" t="s">
        <v>37</v>
      </c>
      <c r="V56" s="37" t="s">
        <v>37</v>
      </c>
      <c r="W56" s="37" t="s">
        <v>37</v>
      </c>
      <c r="X56" s="37" t="s">
        <v>37</v>
      </c>
      <c r="Y56" s="22" t="s">
        <v>37</v>
      </c>
      <c r="Z56" s="22" t="s">
        <v>37</v>
      </c>
      <c r="AA56" s="22" t="s">
        <v>37</v>
      </c>
      <c r="AB56" s="22"/>
      <c r="AC56" s="22"/>
      <c r="AD56" s="22"/>
      <c r="AE56" s="60"/>
      <c r="AF56" s="68"/>
      <c r="AH56" s="68"/>
      <c r="AI56" s="68"/>
    </row>
    <row r="57" spans="1:41" ht="15" customHeight="1" x14ac:dyDescent="0.25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13"/>
      <c r="L57" s="13"/>
      <c r="M57" s="24"/>
      <c r="N57" s="24"/>
      <c r="O57" s="24"/>
      <c r="P57" s="24"/>
      <c r="Q57" s="24"/>
      <c r="R57" s="24"/>
      <c r="S57" s="24"/>
      <c r="T57" s="24"/>
      <c r="U57" s="24"/>
      <c r="V57" s="38"/>
      <c r="W57" s="38"/>
      <c r="X57" s="38"/>
      <c r="Y57" s="24"/>
      <c r="Z57" s="24"/>
      <c r="AA57" s="24"/>
      <c r="AB57" s="24"/>
      <c r="AC57" s="24"/>
      <c r="AD57" s="24"/>
      <c r="AE57" s="74"/>
      <c r="AF57" s="68"/>
      <c r="AH57" s="68"/>
      <c r="AI57" s="68"/>
    </row>
    <row r="58" spans="1:41" ht="15" customHeight="1" x14ac:dyDescent="0.25">
      <c r="A58" s="28" t="s">
        <v>28</v>
      </c>
      <c r="B58" s="29">
        <v>45.4</v>
      </c>
      <c r="C58" s="29">
        <v>45.6</v>
      </c>
      <c r="D58" s="29">
        <v>42.4</v>
      </c>
      <c r="E58" s="29">
        <v>44.5</v>
      </c>
      <c r="F58" s="29">
        <v>43.7</v>
      </c>
      <c r="G58" s="29">
        <v>44.2</v>
      </c>
      <c r="H58" s="29">
        <v>46.3</v>
      </c>
      <c r="I58" s="29">
        <v>45.9</v>
      </c>
      <c r="J58" s="29">
        <v>43.1</v>
      </c>
      <c r="K58" s="30">
        <v>45.9</v>
      </c>
      <c r="L58" s="30">
        <v>48.9</v>
      </c>
      <c r="M58" s="31">
        <v>48.5</v>
      </c>
      <c r="N58" s="31">
        <v>45.3</v>
      </c>
      <c r="O58" s="31">
        <v>46.8</v>
      </c>
      <c r="P58" s="31">
        <v>45.2</v>
      </c>
      <c r="Q58" s="31" t="s">
        <v>37</v>
      </c>
      <c r="R58" s="31" t="s">
        <v>37</v>
      </c>
      <c r="S58" s="31" t="s">
        <v>37</v>
      </c>
      <c r="T58" s="31" t="s">
        <v>37</v>
      </c>
      <c r="U58" s="31" t="s">
        <v>37</v>
      </c>
      <c r="V58" s="39">
        <v>45.4</v>
      </c>
      <c r="W58" s="39">
        <v>30.1</v>
      </c>
      <c r="X58" s="39">
        <v>48.9</v>
      </c>
      <c r="Y58" s="31">
        <v>47</v>
      </c>
      <c r="Z58" s="31">
        <v>44.9</v>
      </c>
      <c r="AA58" s="31">
        <v>49.2</v>
      </c>
      <c r="AB58" s="31">
        <v>44.6</v>
      </c>
      <c r="AC58" s="31">
        <v>44.9</v>
      </c>
      <c r="AD58" s="31">
        <v>48.5</v>
      </c>
      <c r="AE58" s="65">
        <v>51.8</v>
      </c>
      <c r="AF58" s="75">
        <v>47.577319774898001</v>
      </c>
      <c r="AG58" s="77">
        <v>43.6</v>
      </c>
      <c r="AH58" s="75">
        <v>47.189979557187897</v>
      </c>
      <c r="AI58" s="75">
        <v>51.4</v>
      </c>
      <c r="AJ58" s="87">
        <v>50.8</v>
      </c>
      <c r="AK58" s="87">
        <v>47.9</v>
      </c>
      <c r="AL58" s="87">
        <v>52.8</v>
      </c>
      <c r="AM58" s="87">
        <v>49.4</v>
      </c>
      <c r="AN58" s="87">
        <v>44.8</v>
      </c>
      <c r="AO58" s="118">
        <v>46.9</v>
      </c>
    </row>
    <row r="60" spans="1:41" x14ac:dyDescent="0.25">
      <c r="A60" s="123" t="s">
        <v>71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</row>
    <row r="61" spans="1:41" x14ac:dyDescent="0.25">
      <c r="A61" s="101" t="s">
        <v>86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</row>
    <row r="62" spans="1:41" x14ac:dyDescent="0.25">
      <c r="A62" s="104" t="s">
        <v>85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41" ht="14.25" customHeight="1" x14ac:dyDescent="0.25">
      <c r="A63" s="123" t="s">
        <v>72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</row>
  </sheetData>
  <mergeCells count="2">
    <mergeCell ref="A60:Q60"/>
    <mergeCell ref="A63:Q63"/>
  </mergeCells>
  <phoneticPr fontId="3" type="noConversion"/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4"/>
  <sheetViews>
    <sheetView tabSelected="1" zoomScaleNormal="100" workbookViewId="0">
      <pane xSplit="1" ySplit="5" topLeftCell="AE51" activePane="bottomRight" state="frozen"/>
      <selection pane="topRight" activeCell="B1" sqref="B1"/>
      <selection pane="bottomLeft" activeCell="A5" sqref="A5"/>
      <selection pane="bottomRight" activeCell="AK47" sqref="AK47"/>
    </sheetView>
  </sheetViews>
  <sheetFormatPr baseColWidth="10" defaultColWidth="11" defaultRowHeight="15" x14ac:dyDescent="0.25"/>
  <cols>
    <col min="1" max="1" width="61.140625" style="42" customWidth="1"/>
    <col min="2" max="28" width="11" style="42"/>
    <col min="29" max="37" width="11" style="34"/>
    <col min="38" max="38" width="13.42578125" style="34" customWidth="1"/>
    <col min="39" max="39" width="11" style="34"/>
    <col min="40" max="40" width="11" style="79"/>
    <col min="41" max="16384" width="11" style="34"/>
  </cols>
  <sheetData>
    <row r="1" spans="1:41" x14ac:dyDescent="0.25">
      <c r="A1" s="125" t="s">
        <v>67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3"/>
      <c r="X1" s="3"/>
      <c r="Y1" s="3"/>
      <c r="Z1" s="3"/>
      <c r="AA1" s="34"/>
      <c r="AB1" s="34"/>
    </row>
    <row r="2" spans="1:41" ht="19.149999999999999" customHeight="1" x14ac:dyDescent="0.25">
      <c r="A2" s="36" t="s">
        <v>68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"/>
      <c r="X2" s="3"/>
      <c r="Y2" s="3"/>
      <c r="Z2" s="3"/>
      <c r="AA2" s="34"/>
      <c r="AB2" s="34"/>
    </row>
    <row r="3" spans="1:41" ht="15.75" x14ac:dyDescent="0.25">
      <c r="A3" s="36" t="s">
        <v>90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"/>
      <c r="X3" s="3"/>
      <c r="Y3" s="3"/>
      <c r="Z3" s="3"/>
      <c r="AA3" s="34"/>
      <c r="AB3" s="34"/>
    </row>
    <row r="4" spans="1:41" ht="15.75" x14ac:dyDescent="0.25">
      <c r="A4" s="3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"/>
      <c r="X4" s="3"/>
      <c r="Y4" s="3"/>
      <c r="Z4" s="3"/>
      <c r="AA4" s="34"/>
      <c r="AB4" s="34"/>
      <c r="AM4" s="89"/>
    </row>
    <row r="5" spans="1:41" ht="30.75" customHeight="1" x14ac:dyDescent="0.25">
      <c r="A5" s="6" t="s">
        <v>1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51</v>
      </c>
      <c r="K5" s="6" t="s">
        <v>52</v>
      </c>
      <c r="L5" s="6" t="s">
        <v>53</v>
      </c>
      <c r="M5" s="6" t="s">
        <v>54</v>
      </c>
      <c r="N5" s="6" t="s">
        <v>55</v>
      </c>
      <c r="O5" s="6" t="s">
        <v>56</v>
      </c>
      <c r="P5" s="6" t="s">
        <v>57</v>
      </c>
      <c r="Q5" s="6" t="s">
        <v>58</v>
      </c>
      <c r="R5" s="6" t="s">
        <v>59</v>
      </c>
      <c r="S5" s="6" t="s">
        <v>60</v>
      </c>
      <c r="T5" s="6" t="s">
        <v>61</v>
      </c>
      <c r="U5" s="6" t="s">
        <v>62</v>
      </c>
      <c r="V5" s="6" t="s">
        <v>63</v>
      </c>
      <c r="W5" s="6" t="s">
        <v>64</v>
      </c>
      <c r="X5" s="6" t="s">
        <v>65</v>
      </c>
      <c r="Y5" s="6" t="s">
        <v>66</v>
      </c>
      <c r="Z5" s="6" t="s">
        <v>69</v>
      </c>
      <c r="AA5" s="6" t="s">
        <v>70</v>
      </c>
      <c r="AB5" s="6" t="s">
        <v>73</v>
      </c>
      <c r="AC5" s="6" t="s">
        <v>74</v>
      </c>
      <c r="AD5" s="6" t="s">
        <v>75</v>
      </c>
      <c r="AE5" s="6" t="s">
        <v>76</v>
      </c>
      <c r="AF5" s="63" t="s">
        <v>77</v>
      </c>
      <c r="AG5" s="6" t="s">
        <v>78</v>
      </c>
      <c r="AH5" s="63" t="s">
        <v>79</v>
      </c>
      <c r="AI5" s="63" t="s">
        <v>80</v>
      </c>
      <c r="AJ5" s="85" t="s">
        <v>81</v>
      </c>
      <c r="AK5" s="93" t="s">
        <v>82</v>
      </c>
      <c r="AL5" s="63" t="s">
        <v>84</v>
      </c>
      <c r="AM5" s="63" t="s">
        <v>87</v>
      </c>
      <c r="AN5" s="113" t="s">
        <v>88</v>
      </c>
      <c r="AO5" s="113" t="s">
        <v>91</v>
      </c>
    </row>
    <row r="6" spans="1:41" ht="15" customHeight="1" x14ac:dyDescent="0.25">
      <c r="A6" s="40" t="s">
        <v>29</v>
      </c>
      <c r="B6" s="47">
        <v>877.08500000000004</v>
      </c>
      <c r="C6" s="47">
        <v>878.74699999999996</v>
      </c>
      <c r="D6" s="47">
        <v>880.22299999999996</v>
      </c>
      <c r="E6" s="47">
        <v>881.54200000000003</v>
      </c>
      <c r="F6" s="47">
        <v>883.13699999999994</v>
      </c>
      <c r="G6" s="47">
        <v>884.721</v>
      </c>
      <c r="H6" s="47">
        <v>886.14700000000005</v>
      </c>
      <c r="I6" s="47">
        <v>887.65700000000004</v>
      </c>
      <c r="J6" s="47">
        <v>889.23900000000003</v>
      </c>
      <c r="K6" s="51">
        <v>890.80399999999997</v>
      </c>
      <c r="L6" s="51">
        <v>892.46600000000001</v>
      </c>
      <c r="M6" s="47">
        <v>894.10199999999998</v>
      </c>
      <c r="N6" s="47">
        <v>896</v>
      </c>
      <c r="O6" s="47">
        <v>897</v>
      </c>
      <c r="P6" s="47">
        <v>898</v>
      </c>
      <c r="Q6" s="47">
        <v>899.91499999999996</v>
      </c>
      <c r="R6" s="47">
        <v>901.39300000000003</v>
      </c>
      <c r="S6" s="47">
        <v>903</v>
      </c>
      <c r="T6" s="52">
        <v>904</v>
      </c>
      <c r="U6" s="52">
        <v>906</v>
      </c>
      <c r="V6" s="52">
        <v>907</v>
      </c>
      <c r="W6" s="52">
        <v>909</v>
      </c>
      <c r="X6" s="52">
        <v>910</v>
      </c>
      <c r="Y6" s="52">
        <v>912</v>
      </c>
      <c r="Z6" s="52">
        <v>913.01400000000001</v>
      </c>
      <c r="AA6" s="52">
        <v>914.41099999999994</v>
      </c>
      <c r="AB6" s="52">
        <v>916</v>
      </c>
      <c r="AC6" s="53">
        <v>917</v>
      </c>
      <c r="AD6" s="53">
        <v>919</v>
      </c>
      <c r="AE6" s="53">
        <v>920</v>
      </c>
      <c r="AF6" s="1">
        <v>922</v>
      </c>
      <c r="AG6" s="1">
        <v>923</v>
      </c>
      <c r="AH6" s="53">
        <v>924</v>
      </c>
      <c r="AI6" s="56">
        <v>926</v>
      </c>
      <c r="AJ6" s="88">
        <v>927.18</v>
      </c>
      <c r="AK6" s="88">
        <v>928.51599999999996</v>
      </c>
      <c r="AL6" s="1">
        <v>1441</v>
      </c>
      <c r="AM6" s="88">
        <v>931.27300000000002</v>
      </c>
      <c r="AN6" s="53">
        <v>932</v>
      </c>
      <c r="AO6" s="1">
        <v>934</v>
      </c>
    </row>
    <row r="7" spans="1:41" ht="15" customHeight="1" x14ac:dyDescent="0.25">
      <c r="A7" s="41"/>
      <c r="B7" s="54"/>
      <c r="C7" s="54"/>
      <c r="D7" s="55"/>
      <c r="E7" s="54"/>
      <c r="F7" s="54"/>
      <c r="G7" s="54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4"/>
      <c r="X7" s="54"/>
      <c r="Y7" s="54"/>
      <c r="Z7" s="54"/>
      <c r="AA7" s="54"/>
      <c r="AB7" s="54"/>
      <c r="AC7" s="49"/>
      <c r="AD7" s="49"/>
      <c r="AE7" s="49"/>
      <c r="AF7" s="62"/>
      <c r="AG7" s="1"/>
      <c r="AH7" s="79"/>
      <c r="AI7" s="82"/>
    </row>
    <row r="8" spans="1:41" ht="15" customHeight="1" x14ac:dyDescent="0.25">
      <c r="A8" s="40" t="s">
        <v>30</v>
      </c>
      <c r="B8" s="47">
        <v>386.30599999999998</v>
      </c>
      <c r="C8" s="47">
        <v>390.72899999999998</v>
      </c>
      <c r="D8" s="47">
        <v>370.04899999999998</v>
      </c>
      <c r="E8" s="47">
        <v>379.58300000000003</v>
      </c>
      <c r="F8" s="47">
        <v>390.72699999999998</v>
      </c>
      <c r="G8" s="47">
        <v>401.32600000000002</v>
      </c>
      <c r="H8" s="47">
        <v>383.99799999999999</v>
      </c>
      <c r="I8" s="47">
        <v>393.29399999999998</v>
      </c>
      <c r="J8" s="47">
        <v>389.43</v>
      </c>
      <c r="K8" s="51">
        <v>396.41</v>
      </c>
      <c r="L8" s="51">
        <v>395.27199999999999</v>
      </c>
      <c r="M8" s="47">
        <v>410.21899999999999</v>
      </c>
      <c r="N8" s="47">
        <v>428.3</v>
      </c>
      <c r="O8" s="47">
        <v>405.46499999999997</v>
      </c>
      <c r="P8" s="47">
        <v>399.6</v>
      </c>
      <c r="Q8" s="47">
        <v>311.3</v>
      </c>
      <c r="R8" s="47">
        <v>354.6</v>
      </c>
      <c r="S8" s="47">
        <v>391</v>
      </c>
      <c r="T8" s="47">
        <v>405</v>
      </c>
      <c r="U8" s="47">
        <v>391</v>
      </c>
      <c r="V8" s="47">
        <v>394</v>
      </c>
      <c r="W8" s="47">
        <v>396.3</v>
      </c>
      <c r="X8" s="47">
        <v>409.7</v>
      </c>
      <c r="Y8" s="47">
        <v>422.2</v>
      </c>
      <c r="Z8" s="47">
        <v>402.90100000000001</v>
      </c>
      <c r="AA8" s="47">
        <v>413.495</v>
      </c>
      <c r="AB8" s="47">
        <v>412.78500000000003</v>
      </c>
      <c r="AC8" s="56">
        <v>429.48399999999998</v>
      </c>
      <c r="AD8" s="56">
        <v>447</v>
      </c>
      <c r="AE8" s="56">
        <v>441</v>
      </c>
      <c r="AF8" s="1">
        <v>415</v>
      </c>
      <c r="AG8" s="1">
        <v>426</v>
      </c>
      <c r="AH8" s="53">
        <v>437</v>
      </c>
      <c r="AI8" s="56">
        <v>443.31299999999999</v>
      </c>
      <c r="AJ8" s="88">
        <v>433.17200000000003</v>
      </c>
      <c r="AK8" s="88">
        <v>439.40300000000002</v>
      </c>
      <c r="AL8" s="88">
        <v>688.1</v>
      </c>
      <c r="AM8" s="88">
        <v>458.27199999999999</v>
      </c>
      <c r="AN8" s="53">
        <v>441</v>
      </c>
      <c r="AO8" s="115">
        <v>454</v>
      </c>
    </row>
    <row r="9" spans="1:41" ht="15" customHeight="1" x14ac:dyDescent="0.25">
      <c r="A9" s="43" t="s">
        <v>3</v>
      </c>
      <c r="B9" s="48">
        <v>161.35</v>
      </c>
      <c r="C9" s="48">
        <v>155.19300000000001</v>
      </c>
      <c r="D9" s="48">
        <v>136.346</v>
      </c>
      <c r="E9" s="48">
        <v>154.19900000000001</v>
      </c>
      <c r="F9" s="48">
        <v>164.642</v>
      </c>
      <c r="G9" s="48">
        <v>164.845</v>
      </c>
      <c r="H9" s="48">
        <v>159.58799999999999</v>
      </c>
      <c r="I9" s="48">
        <v>161.62700000000001</v>
      </c>
      <c r="J9" s="48">
        <v>160.726</v>
      </c>
      <c r="K9" s="55">
        <v>176.90899999999999</v>
      </c>
      <c r="L9" s="55">
        <v>171.50800000000001</v>
      </c>
      <c r="M9" s="48">
        <v>176.04599999999999</v>
      </c>
      <c r="N9" s="48">
        <v>197.4</v>
      </c>
      <c r="O9" s="48">
        <v>183.34100000000001</v>
      </c>
      <c r="P9" s="48">
        <v>178.8</v>
      </c>
      <c r="Q9" s="48" t="s">
        <v>37</v>
      </c>
      <c r="R9" s="48" t="s">
        <v>37</v>
      </c>
      <c r="S9" s="48" t="s">
        <v>37</v>
      </c>
      <c r="T9" s="48" t="s">
        <v>37</v>
      </c>
      <c r="U9" s="48" t="s">
        <v>37</v>
      </c>
      <c r="V9" s="48" t="s">
        <v>37</v>
      </c>
      <c r="W9" s="48" t="s">
        <v>37</v>
      </c>
      <c r="X9" s="48">
        <v>176.1</v>
      </c>
      <c r="Y9" s="48">
        <v>182.3</v>
      </c>
      <c r="Z9" s="48">
        <v>172.31700000000001</v>
      </c>
      <c r="AA9" s="48">
        <v>180.178</v>
      </c>
      <c r="AB9" s="48">
        <v>177.40899999999999</v>
      </c>
      <c r="AC9" s="46">
        <v>186.15899999999999</v>
      </c>
      <c r="AD9" s="46">
        <v>202</v>
      </c>
      <c r="AE9" s="46">
        <v>196.64699999999999</v>
      </c>
      <c r="AF9" s="62">
        <v>182</v>
      </c>
      <c r="AG9" s="34">
        <v>186</v>
      </c>
      <c r="AH9" s="79">
        <v>198</v>
      </c>
      <c r="AI9" s="82">
        <v>204.38900000000001</v>
      </c>
      <c r="AJ9" s="89">
        <v>191.3</v>
      </c>
      <c r="AK9" s="89">
        <v>195.79599999999999</v>
      </c>
      <c r="AL9" s="89">
        <v>297.76100000000002</v>
      </c>
      <c r="AM9" s="89">
        <v>207.56</v>
      </c>
      <c r="AN9" s="80">
        <v>198</v>
      </c>
      <c r="AO9" s="119">
        <v>207</v>
      </c>
    </row>
    <row r="10" spans="1:41" ht="15" customHeight="1" x14ac:dyDescent="0.25">
      <c r="A10" s="43" t="s">
        <v>4</v>
      </c>
      <c r="B10" s="48">
        <v>224.95599999999999</v>
      </c>
      <c r="C10" s="48">
        <v>235.536</v>
      </c>
      <c r="D10" s="48">
        <v>233.703</v>
      </c>
      <c r="E10" s="48">
        <v>225.38399999999999</v>
      </c>
      <c r="F10" s="48">
        <v>226.08500000000001</v>
      </c>
      <c r="G10" s="48">
        <v>236.48099999999999</v>
      </c>
      <c r="H10" s="48">
        <v>224.41</v>
      </c>
      <c r="I10" s="48">
        <v>231.667</v>
      </c>
      <c r="J10" s="48">
        <v>228.70400000000001</v>
      </c>
      <c r="K10" s="55">
        <v>219.501</v>
      </c>
      <c r="L10" s="55">
        <v>223.76400000000001</v>
      </c>
      <c r="M10" s="48">
        <v>234.173</v>
      </c>
      <c r="N10" s="48">
        <v>230.8</v>
      </c>
      <c r="O10" s="48">
        <v>222.124</v>
      </c>
      <c r="P10" s="48">
        <v>220.8</v>
      </c>
      <c r="Q10" s="48" t="s">
        <v>37</v>
      </c>
      <c r="R10" s="48" t="s">
        <v>37</v>
      </c>
      <c r="S10" s="48" t="s">
        <v>37</v>
      </c>
      <c r="T10" s="48" t="s">
        <v>37</v>
      </c>
      <c r="U10" s="48" t="s">
        <v>37</v>
      </c>
      <c r="V10" s="48" t="s">
        <v>37</v>
      </c>
      <c r="W10" s="48" t="s">
        <v>37</v>
      </c>
      <c r="X10" s="48">
        <v>233.1</v>
      </c>
      <c r="Y10" s="48">
        <v>239.8</v>
      </c>
      <c r="Z10" s="48">
        <v>230.584</v>
      </c>
      <c r="AA10" s="48">
        <v>233.31700000000001</v>
      </c>
      <c r="AB10" s="48">
        <v>235.376</v>
      </c>
      <c r="AC10" s="46">
        <v>243.32499999999999</v>
      </c>
      <c r="AD10" s="46">
        <v>245</v>
      </c>
      <c r="AE10" s="46">
        <v>244.52600000000001</v>
      </c>
      <c r="AF10" s="62">
        <v>233</v>
      </c>
      <c r="AG10" s="34">
        <v>235</v>
      </c>
      <c r="AH10" s="79">
        <v>239</v>
      </c>
      <c r="AI10" s="82">
        <v>238.92400000000001</v>
      </c>
      <c r="AJ10" s="89">
        <v>241.87200000000001</v>
      </c>
      <c r="AK10" s="89">
        <v>243.607</v>
      </c>
      <c r="AL10" s="89">
        <v>390.29500000000002</v>
      </c>
      <c r="AM10" s="89">
        <v>250.71199999999999</v>
      </c>
      <c r="AN10" s="80">
        <v>244</v>
      </c>
      <c r="AO10" s="119">
        <v>247</v>
      </c>
    </row>
    <row r="11" spans="1:41" ht="15" customHeight="1" x14ac:dyDescent="0.25">
      <c r="A11" s="43" t="s">
        <v>5</v>
      </c>
      <c r="B11" s="48">
        <v>160.261</v>
      </c>
      <c r="C11" s="48">
        <v>171.43199999999999</v>
      </c>
      <c r="D11" s="48">
        <v>164.864</v>
      </c>
      <c r="E11" s="48">
        <v>162.09700000000001</v>
      </c>
      <c r="F11" s="48">
        <v>166.37</v>
      </c>
      <c r="G11" s="48">
        <v>172.488</v>
      </c>
      <c r="H11" s="48">
        <v>164.31700000000001</v>
      </c>
      <c r="I11" s="48">
        <v>165.45500000000001</v>
      </c>
      <c r="J11" s="48">
        <v>163.55099999999999</v>
      </c>
      <c r="K11" s="55">
        <v>170.76</v>
      </c>
      <c r="L11" s="55">
        <v>164.7</v>
      </c>
      <c r="M11" s="48">
        <v>173.191</v>
      </c>
      <c r="N11" s="48">
        <v>170.6</v>
      </c>
      <c r="O11" s="48">
        <v>176.73500000000001</v>
      </c>
      <c r="P11" s="48">
        <v>181.9</v>
      </c>
      <c r="Q11" s="48" t="s">
        <v>37</v>
      </c>
      <c r="R11" s="48" t="s">
        <v>37</v>
      </c>
      <c r="S11" s="48" t="s">
        <v>37</v>
      </c>
      <c r="T11" s="48" t="s">
        <v>37</v>
      </c>
      <c r="U11" s="48" t="s">
        <v>37</v>
      </c>
      <c r="V11" s="48" t="s">
        <v>37</v>
      </c>
      <c r="W11" s="48" t="s">
        <v>37</v>
      </c>
      <c r="X11" s="48">
        <v>181.3</v>
      </c>
      <c r="Y11" s="48">
        <v>192.5</v>
      </c>
      <c r="Z11" s="48">
        <v>186.41200000000001</v>
      </c>
      <c r="AA11" s="48">
        <v>186.375</v>
      </c>
      <c r="AB11" s="48">
        <v>189.023</v>
      </c>
      <c r="AC11" s="46">
        <v>192.22</v>
      </c>
      <c r="AD11" s="46">
        <v>201</v>
      </c>
      <c r="AE11" s="46">
        <v>194</v>
      </c>
      <c r="AF11" s="62">
        <v>185</v>
      </c>
      <c r="AG11" s="34">
        <v>187</v>
      </c>
      <c r="AH11" s="79">
        <v>192</v>
      </c>
      <c r="AI11" s="82">
        <v>201.03</v>
      </c>
      <c r="AJ11" s="89">
        <v>196.322</v>
      </c>
      <c r="AK11" s="89">
        <v>195.61500000000001</v>
      </c>
      <c r="AL11" s="89">
        <v>284.82299999999998</v>
      </c>
      <c r="AM11" s="89">
        <v>203.476</v>
      </c>
      <c r="AN11" s="80">
        <v>198</v>
      </c>
      <c r="AO11" s="76" t="s">
        <v>37</v>
      </c>
    </row>
    <row r="12" spans="1:41" ht="15" customHeight="1" x14ac:dyDescent="0.25">
      <c r="A12" s="43" t="s">
        <v>6</v>
      </c>
      <c r="B12" s="48">
        <v>41.432000000000002</v>
      </c>
      <c r="C12" s="48">
        <v>40.926000000000002</v>
      </c>
      <c r="D12" s="48">
        <v>34.857999999999997</v>
      </c>
      <c r="E12" s="48">
        <v>40.005000000000003</v>
      </c>
      <c r="F12" s="48">
        <v>44.798000000000002</v>
      </c>
      <c r="G12" s="48">
        <v>41.100999999999999</v>
      </c>
      <c r="H12" s="48">
        <v>43.292000000000002</v>
      </c>
      <c r="I12" s="48">
        <v>46.41</v>
      </c>
      <c r="J12" s="48">
        <v>46.341999999999999</v>
      </c>
      <c r="K12" s="55">
        <v>47.076000000000001</v>
      </c>
      <c r="L12" s="55">
        <v>49.259</v>
      </c>
      <c r="M12" s="48">
        <v>46.758000000000003</v>
      </c>
      <c r="N12" s="48">
        <v>59.3</v>
      </c>
      <c r="O12" s="48">
        <v>53.364000000000004</v>
      </c>
      <c r="P12" s="48">
        <v>50.7</v>
      </c>
      <c r="Q12" s="48" t="s">
        <v>37</v>
      </c>
      <c r="R12" s="48" t="s">
        <v>37</v>
      </c>
      <c r="S12" s="48" t="s">
        <v>37</v>
      </c>
      <c r="T12" s="48" t="s">
        <v>37</v>
      </c>
      <c r="U12" s="48" t="s">
        <v>37</v>
      </c>
      <c r="V12" s="48" t="s">
        <v>37</v>
      </c>
      <c r="W12" s="48" t="s">
        <v>37</v>
      </c>
      <c r="X12" s="48">
        <v>44.9</v>
      </c>
      <c r="Y12" s="48">
        <v>47</v>
      </c>
      <c r="Z12" s="48">
        <v>39.113999999999997</v>
      </c>
      <c r="AA12" s="48">
        <v>47.359000000000002</v>
      </c>
      <c r="AB12" s="48">
        <v>50.174999999999997</v>
      </c>
      <c r="AC12" s="46">
        <v>47.003</v>
      </c>
      <c r="AD12" s="46">
        <v>52</v>
      </c>
      <c r="AE12" s="46">
        <v>50</v>
      </c>
      <c r="AF12" s="62">
        <v>47</v>
      </c>
      <c r="AG12" s="34">
        <v>45</v>
      </c>
      <c r="AH12" s="79">
        <v>53</v>
      </c>
      <c r="AI12" s="82">
        <v>51.673000000000002</v>
      </c>
      <c r="AJ12" s="89">
        <v>52.173000000000002</v>
      </c>
      <c r="AK12" s="89">
        <v>53.91</v>
      </c>
      <c r="AL12" s="89">
        <v>72.27</v>
      </c>
      <c r="AM12" s="89">
        <v>49.585999999999999</v>
      </c>
      <c r="AN12" s="80">
        <v>51</v>
      </c>
      <c r="AO12" s="119">
        <v>53</v>
      </c>
    </row>
    <row r="13" spans="1:41" ht="15" customHeight="1" x14ac:dyDescent="0.25">
      <c r="A13" s="43" t="s">
        <v>7</v>
      </c>
      <c r="B13" s="48">
        <v>114.541</v>
      </c>
      <c r="C13" s="48">
        <v>110.072</v>
      </c>
      <c r="D13" s="48">
        <v>98.355000000000004</v>
      </c>
      <c r="E13" s="48">
        <v>108.489</v>
      </c>
      <c r="F13" s="48">
        <v>113.73399999999999</v>
      </c>
      <c r="G13" s="48">
        <v>119.002</v>
      </c>
      <c r="H13" s="48">
        <v>111.011</v>
      </c>
      <c r="I13" s="48">
        <v>110.22499999999999</v>
      </c>
      <c r="J13" s="48">
        <v>108.009</v>
      </c>
      <c r="K13" s="55">
        <v>123.919</v>
      </c>
      <c r="L13" s="55">
        <v>117.771</v>
      </c>
      <c r="M13" s="48">
        <v>122.727</v>
      </c>
      <c r="N13" s="48">
        <v>132.19999999999999</v>
      </c>
      <c r="O13" s="48" t="s">
        <v>37</v>
      </c>
      <c r="P13" s="48">
        <v>123.5</v>
      </c>
      <c r="Q13" s="48" t="s">
        <v>37</v>
      </c>
      <c r="R13" s="48" t="s">
        <v>37</v>
      </c>
      <c r="S13" s="48" t="s">
        <v>37</v>
      </c>
      <c r="T13" s="48" t="s">
        <v>37</v>
      </c>
      <c r="U13" s="48" t="s">
        <v>37</v>
      </c>
      <c r="V13" s="48" t="s">
        <v>37</v>
      </c>
      <c r="W13" s="48" t="s">
        <v>37</v>
      </c>
      <c r="X13" s="48">
        <v>125.6</v>
      </c>
      <c r="Y13" s="48">
        <v>128.6</v>
      </c>
      <c r="Z13" s="48">
        <v>127.258</v>
      </c>
      <c r="AA13" s="48">
        <v>127.32899999999999</v>
      </c>
      <c r="AB13" s="48">
        <v>122.51300000000001</v>
      </c>
      <c r="AC13" s="46">
        <v>135.815</v>
      </c>
      <c r="AD13" s="46">
        <v>141</v>
      </c>
      <c r="AE13" s="46">
        <v>142</v>
      </c>
      <c r="AF13" s="62">
        <v>132</v>
      </c>
      <c r="AG13" s="34">
        <v>141</v>
      </c>
      <c r="AH13" s="79">
        <v>139</v>
      </c>
      <c r="AI13" s="82">
        <v>146.30099999999999</v>
      </c>
      <c r="AJ13" s="89">
        <v>134.05799999999999</v>
      </c>
      <c r="AK13" s="89">
        <v>133.792</v>
      </c>
      <c r="AL13" s="89">
        <v>211.67</v>
      </c>
      <c r="AM13" s="89">
        <v>146.702</v>
      </c>
      <c r="AN13" s="80">
        <v>138</v>
      </c>
      <c r="AO13" s="119">
        <v>145</v>
      </c>
    </row>
    <row r="14" spans="1:41" ht="15" customHeight="1" x14ac:dyDescent="0.25">
      <c r="A14" s="43" t="s">
        <v>8</v>
      </c>
      <c r="B14" s="48">
        <v>68.194999999999993</v>
      </c>
      <c r="C14" s="48">
        <v>71.569999999999993</v>
      </c>
      <c r="D14" s="48">
        <v>71.411000000000001</v>
      </c>
      <c r="E14" s="48">
        <v>66.540000000000006</v>
      </c>
      <c r="F14" s="48">
        <v>67.436000000000007</v>
      </c>
      <c r="G14" s="48">
        <v>76.888999999999996</v>
      </c>
      <c r="H14" s="48">
        <v>69.353999999999999</v>
      </c>
      <c r="I14" s="48">
        <v>72.819000000000003</v>
      </c>
      <c r="J14" s="48">
        <v>71.685000000000002</v>
      </c>
      <c r="K14" s="55">
        <v>64.052999999999997</v>
      </c>
      <c r="L14" s="55">
        <v>72.311000000000007</v>
      </c>
      <c r="M14" s="48">
        <v>71.475999999999999</v>
      </c>
      <c r="N14" s="48">
        <v>68.8</v>
      </c>
      <c r="O14" s="48">
        <v>65.447000000000003</v>
      </c>
      <c r="P14" s="48">
        <v>67.2</v>
      </c>
      <c r="Q14" s="48" t="s">
        <v>37</v>
      </c>
      <c r="R14" s="48" t="s">
        <v>37</v>
      </c>
      <c r="S14" s="48" t="s">
        <v>37</v>
      </c>
      <c r="T14" s="48" t="s">
        <v>37</v>
      </c>
      <c r="U14" s="48" t="s">
        <v>37</v>
      </c>
      <c r="V14" s="48" t="s">
        <v>37</v>
      </c>
      <c r="W14" s="48" t="s">
        <v>37</v>
      </c>
      <c r="X14" s="48">
        <v>61.1</v>
      </c>
      <c r="Y14" s="48">
        <v>66.3</v>
      </c>
      <c r="Z14" s="48">
        <v>57.860999999999997</v>
      </c>
      <c r="AA14" s="48">
        <v>55.959000000000003</v>
      </c>
      <c r="AB14" s="48">
        <v>60.326000000000001</v>
      </c>
      <c r="AC14" s="46">
        <v>70.590999999999994</v>
      </c>
      <c r="AD14" s="46">
        <v>68</v>
      </c>
      <c r="AE14" s="46">
        <v>66</v>
      </c>
      <c r="AF14" s="62">
        <v>59</v>
      </c>
      <c r="AG14" s="34">
        <v>59</v>
      </c>
      <c r="AH14" s="79">
        <v>61</v>
      </c>
      <c r="AI14" s="82">
        <v>61.582000000000001</v>
      </c>
      <c r="AJ14" s="89">
        <v>63.99</v>
      </c>
      <c r="AK14" s="89">
        <v>60.625999999999998</v>
      </c>
      <c r="AL14" s="89">
        <v>100.82899999999999</v>
      </c>
      <c r="AM14" s="89">
        <v>59.901000000000003</v>
      </c>
      <c r="AN14" s="80">
        <v>59</v>
      </c>
      <c r="AO14" s="119">
        <v>60</v>
      </c>
    </row>
    <row r="15" spans="1:41" ht="15" customHeight="1" x14ac:dyDescent="0.25">
      <c r="A15" s="43" t="s">
        <v>9</v>
      </c>
      <c r="B15" s="48">
        <v>147.87799999999999</v>
      </c>
      <c r="C15" s="48">
        <v>153.798</v>
      </c>
      <c r="D15" s="48">
        <v>153.678</v>
      </c>
      <c r="E15" s="48">
        <v>149.875</v>
      </c>
      <c r="F15" s="48">
        <v>148.45500000000001</v>
      </c>
      <c r="G15" s="48">
        <v>151.96799999999999</v>
      </c>
      <c r="H15" s="48">
        <v>145.87200000000001</v>
      </c>
      <c r="I15" s="48">
        <v>149.77199999999999</v>
      </c>
      <c r="J15" s="48">
        <v>147.51300000000001</v>
      </c>
      <c r="K15" s="55">
        <v>145.126</v>
      </c>
      <c r="L15" s="55">
        <v>144.12899999999999</v>
      </c>
      <c r="M15" s="48">
        <v>154.93199999999999</v>
      </c>
      <c r="N15" s="48">
        <v>154.30000000000001</v>
      </c>
      <c r="O15" s="48" t="s">
        <v>37</v>
      </c>
      <c r="P15" s="48">
        <v>147</v>
      </c>
      <c r="Q15" s="48" t="s">
        <v>37</v>
      </c>
      <c r="R15" s="48" t="s">
        <v>37</v>
      </c>
      <c r="S15" s="48" t="s">
        <v>37</v>
      </c>
      <c r="T15" s="48" t="s">
        <v>37</v>
      </c>
      <c r="U15" s="48" t="s">
        <v>37</v>
      </c>
      <c r="V15" s="48" t="s">
        <v>37</v>
      </c>
      <c r="W15" s="48" t="s">
        <v>37</v>
      </c>
      <c r="X15" s="48">
        <v>159.30000000000001</v>
      </c>
      <c r="Y15" s="48">
        <v>161.80000000000001</v>
      </c>
      <c r="Z15" s="48">
        <v>160.61199999999999</v>
      </c>
      <c r="AA15" s="48">
        <v>165.733</v>
      </c>
      <c r="AB15" s="48">
        <v>163.73699999999999</v>
      </c>
      <c r="AC15" s="46">
        <v>159.76599999999999</v>
      </c>
      <c r="AD15" s="46">
        <v>165</v>
      </c>
      <c r="AE15" s="46">
        <v>167</v>
      </c>
      <c r="AF15" s="62">
        <v>164</v>
      </c>
      <c r="AG15" s="34">
        <v>176</v>
      </c>
      <c r="AH15" s="79">
        <v>167</v>
      </c>
      <c r="AI15" s="82">
        <v>167.06299999999999</v>
      </c>
      <c r="AJ15" s="89">
        <v>168.45599999999999</v>
      </c>
      <c r="AK15" s="89">
        <v>169.95599999999999</v>
      </c>
      <c r="AL15" s="89">
        <v>265.37900000000002</v>
      </c>
      <c r="AM15" s="89">
        <v>173.94499999999999</v>
      </c>
      <c r="AN15" s="80">
        <v>171</v>
      </c>
      <c r="AO15" s="119">
        <v>174</v>
      </c>
    </row>
    <row r="16" spans="1:41" ht="15" customHeight="1" x14ac:dyDescent="0.25">
      <c r="A16" s="44"/>
      <c r="B16" s="48"/>
      <c r="C16" s="48"/>
      <c r="D16" s="48"/>
      <c r="E16" s="48"/>
      <c r="F16" s="48"/>
      <c r="G16" s="48"/>
      <c r="H16" s="48"/>
      <c r="I16" s="48"/>
      <c r="J16" s="48"/>
      <c r="K16" s="55"/>
      <c r="L16" s="55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49"/>
      <c r="AD16" s="49"/>
      <c r="AE16" s="49"/>
      <c r="AF16" s="62"/>
      <c r="AH16" s="79"/>
      <c r="AI16" s="82"/>
      <c r="AJ16" s="89"/>
    </row>
    <row r="17" spans="1:41" ht="15" customHeight="1" x14ac:dyDescent="0.25">
      <c r="A17" s="40" t="s">
        <v>31</v>
      </c>
      <c r="B17" s="47">
        <v>356.72800000000001</v>
      </c>
      <c r="C17" s="47">
        <v>360.21800000000002</v>
      </c>
      <c r="D17" s="47">
        <v>341.64499999999998</v>
      </c>
      <c r="E17" s="47">
        <v>353.053</v>
      </c>
      <c r="F17" s="47">
        <v>360.50200000000001</v>
      </c>
      <c r="G17" s="47">
        <v>381.26499999999999</v>
      </c>
      <c r="H17" s="47">
        <v>357.15</v>
      </c>
      <c r="I17" s="47">
        <v>358.79</v>
      </c>
      <c r="J17" s="47">
        <v>362.28300000000002</v>
      </c>
      <c r="K17" s="51">
        <v>366.46800000000002</v>
      </c>
      <c r="L17" s="51">
        <v>353.47500000000002</v>
      </c>
      <c r="M17" s="47">
        <v>366.52800000000002</v>
      </c>
      <c r="N17" s="47">
        <v>380.6</v>
      </c>
      <c r="O17" s="47">
        <v>365.99900000000002</v>
      </c>
      <c r="P17" s="47">
        <v>347.3</v>
      </c>
      <c r="Q17" s="47">
        <v>279</v>
      </c>
      <c r="R17" s="47">
        <v>315.5</v>
      </c>
      <c r="S17" s="47">
        <v>354</v>
      </c>
      <c r="T17" s="47">
        <v>346</v>
      </c>
      <c r="U17" s="47">
        <v>311</v>
      </c>
      <c r="V17" s="47">
        <v>357</v>
      </c>
      <c r="W17" s="47">
        <v>363.9</v>
      </c>
      <c r="X17" s="47">
        <v>370.6</v>
      </c>
      <c r="Y17" s="47">
        <v>391.8</v>
      </c>
      <c r="Z17" s="47">
        <v>375.89100000000002</v>
      </c>
      <c r="AA17" s="47">
        <v>384.19</v>
      </c>
      <c r="AB17" s="47">
        <v>390.233</v>
      </c>
      <c r="AC17" s="56">
        <v>401.13900000000001</v>
      </c>
      <c r="AD17" s="56">
        <v>421</v>
      </c>
      <c r="AE17" s="56">
        <v>417</v>
      </c>
      <c r="AF17" s="1">
        <v>382</v>
      </c>
      <c r="AG17" s="1">
        <v>395</v>
      </c>
      <c r="AH17" s="53">
        <v>413</v>
      </c>
      <c r="AI17" s="56">
        <v>417.86099999999999</v>
      </c>
      <c r="AJ17" s="88">
        <v>400.20699999999999</v>
      </c>
      <c r="AK17" s="88">
        <v>419.41500000000002</v>
      </c>
      <c r="AL17" s="88">
        <v>642.6</v>
      </c>
      <c r="AM17" s="88">
        <v>432.81200000000001</v>
      </c>
      <c r="AN17" s="53">
        <v>410</v>
      </c>
      <c r="AO17" s="115">
        <v>429</v>
      </c>
    </row>
    <row r="18" spans="1:41" ht="15" customHeight="1" x14ac:dyDescent="0.25">
      <c r="A18" s="43" t="s">
        <v>3</v>
      </c>
      <c r="B18" s="48">
        <v>149.994</v>
      </c>
      <c r="C18" s="48">
        <v>142.48400000000001</v>
      </c>
      <c r="D18" s="48">
        <v>123.46899999999999</v>
      </c>
      <c r="E18" s="48">
        <v>140.70099999999999</v>
      </c>
      <c r="F18" s="48">
        <v>154.77799999999999</v>
      </c>
      <c r="G18" s="48">
        <v>157.35900000000001</v>
      </c>
      <c r="H18" s="48">
        <v>145.595</v>
      </c>
      <c r="I18" s="48">
        <v>144.15</v>
      </c>
      <c r="J18" s="48">
        <v>146.22499999999999</v>
      </c>
      <c r="K18" s="55">
        <v>160.03399999999999</v>
      </c>
      <c r="L18" s="55">
        <v>154.327</v>
      </c>
      <c r="M18" s="48">
        <v>155.84800000000001</v>
      </c>
      <c r="N18" s="48">
        <v>172.4</v>
      </c>
      <c r="O18" s="48">
        <v>164.78100000000001</v>
      </c>
      <c r="P18" s="48">
        <v>150.69999999999999</v>
      </c>
      <c r="Q18" s="48" t="s">
        <v>37</v>
      </c>
      <c r="R18" s="48" t="s">
        <v>37</v>
      </c>
      <c r="S18" s="48" t="s">
        <v>37</v>
      </c>
      <c r="T18" s="48" t="s">
        <v>37</v>
      </c>
      <c r="U18" s="48" t="s">
        <v>37</v>
      </c>
      <c r="V18" s="48" t="s">
        <v>37</v>
      </c>
      <c r="W18" s="48" t="s">
        <v>37</v>
      </c>
      <c r="X18" s="48">
        <v>157.1</v>
      </c>
      <c r="Y18" s="48">
        <v>171.6</v>
      </c>
      <c r="Z18" s="48">
        <v>159.536</v>
      </c>
      <c r="AA18" s="48">
        <v>168.64699999999999</v>
      </c>
      <c r="AB18" s="48">
        <v>166.43199999999999</v>
      </c>
      <c r="AC18" s="46">
        <v>171.97499999999999</v>
      </c>
      <c r="AD18" s="46">
        <v>190</v>
      </c>
      <c r="AE18" s="46">
        <v>184</v>
      </c>
      <c r="AF18" s="62">
        <v>165</v>
      </c>
      <c r="AG18" s="34">
        <v>173</v>
      </c>
      <c r="AH18" s="79">
        <v>187</v>
      </c>
      <c r="AI18" s="82">
        <v>189.99299999999999</v>
      </c>
      <c r="AJ18" s="89">
        <v>177.19300000000001</v>
      </c>
      <c r="AK18" s="89">
        <v>184.05699999999999</v>
      </c>
      <c r="AL18" s="89">
        <v>271.803</v>
      </c>
      <c r="AM18" s="89">
        <v>195.04300000000001</v>
      </c>
      <c r="AN18" s="80">
        <v>183</v>
      </c>
      <c r="AO18" s="120">
        <v>194</v>
      </c>
    </row>
    <row r="19" spans="1:41" ht="15" customHeight="1" x14ac:dyDescent="0.25">
      <c r="A19" s="43" t="s">
        <v>4</v>
      </c>
      <c r="B19" s="48">
        <v>206.73400000000001</v>
      </c>
      <c r="C19" s="48">
        <v>217.73400000000001</v>
      </c>
      <c r="D19" s="48">
        <v>218.17599999999999</v>
      </c>
      <c r="E19" s="48">
        <v>212.352</v>
      </c>
      <c r="F19" s="48">
        <v>205.72399999999999</v>
      </c>
      <c r="G19" s="48">
        <v>223.90600000000001</v>
      </c>
      <c r="H19" s="48">
        <v>211.55500000000001</v>
      </c>
      <c r="I19" s="48">
        <v>214.64</v>
      </c>
      <c r="J19" s="48">
        <v>216.05799999999999</v>
      </c>
      <c r="K19" s="55">
        <v>206.434</v>
      </c>
      <c r="L19" s="55">
        <v>199.148</v>
      </c>
      <c r="M19" s="48">
        <v>210.68</v>
      </c>
      <c r="N19" s="48">
        <v>208.2</v>
      </c>
      <c r="O19" s="48">
        <v>201.21799999999999</v>
      </c>
      <c r="P19" s="48">
        <v>196.7</v>
      </c>
      <c r="Q19" s="48" t="s">
        <v>37</v>
      </c>
      <c r="R19" s="48" t="s">
        <v>37</v>
      </c>
      <c r="S19" s="48" t="s">
        <v>37</v>
      </c>
      <c r="T19" s="48" t="s">
        <v>37</v>
      </c>
      <c r="U19" s="48" t="s">
        <v>37</v>
      </c>
      <c r="V19" s="48" t="s">
        <v>37</v>
      </c>
      <c r="W19" s="48" t="s">
        <v>37</v>
      </c>
      <c r="X19" s="48">
        <v>212.9</v>
      </c>
      <c r="Y19" s="48">
        <v>220.2</v>
      </c>
      <c r="Z19" s="48">
        <v>216.35499999999999</v>
      </c>
      <c r="AA19" s="48">
        <v>215.54300000000001</v>
      </c>
      <c r="AB19" s="48">
        <v>223.80099999999999</v>
      </c>
      <c r="AC19" s="46">
        <v>229.16399999999999</v>
      </c>
      <c r="AD19" s="46">
        <v>231</v>
      </c>
      <c r="AE19" s="46">
        <v>232</v>
      </c>
      <c r="AF19" s="62">
        <v>217</v>
      </c>
      <c r="AG19" s="34">
        <v>222</v>
      </c>
      <c r="AH19" s="79">
        <v>226</v>
      </c>
      <c r="AI19" s="82">
        <v>227.86799999999999</v>
      </c>
      <c r="AJ19" s="89">
        <v>223.01400000000001</v>
      </c>
      <c r="AK19" s="89">
        <v>235.358</v>
      </c>
      <c r="AL19" s="89">
        <v>370.80200000000002</v>
      </c>
      <c r="AM19" s="89">
        <v>237.76900000000001</v>
      </c>
      <c r="AN19" s="80">
        <v>227</v>
      </c>
      <c r="AO19" s="120">
        <v>235</v>
      </c>
    </row>
    <row r="20" spans="1:41" ht="15" customHeight="1" x14ac:dyDescent="0.25">
      <c r="A20" s="43" t="s">
        <v>5</v>
      </c>
      <c r="B20" s="48">
        <v>154.51400000000001</v>
      </c>
      <c r="C20" s="48">
        <v>167.79400000000001</v>
      </c>
      <c r="D20" s="48">
        <v>157.495</v>
      </c>
      <c r="E20" s="48">
        <v>155.21</v>
      </c>
      <c r="F20" s="48">
        <v>159.929</v>
      </c>
      <c r="G20" s="48">
        <v>167.685</v>
      </c>
      <c r="H20" s="48">
        <v>158.809</v>
      </c>
      <c r="I20" s="48">
        <v>158.85400000000001</v>
      </c>
      <c r="J20" s="48">
        <v>158.95599999999999</v>
      </c>
      <c r="K20" s="55">
        <v>163.43100000000001</v>
      </c>
      <c r="L20" s="55">
        <v>157.602</v>
      </c>
      <c r="M20" s="48">
        <v>161.72900000000001</v>
      </c>
      <c r="N20" s="48">
        <v>162.5</v>
      </c>
      <c r="O20" s="48">
        <v>164.75700000000001</v>
      </c>
      <c r="P20" s="48">
        <v>172.7</v>
      </c>
      <c r="Q20" s="48" t="s">
        <v>37</v>
      </c>
      <c r="R20" s="48" t="s">
        <v>37</v>
      </c>
      <c r="S20" s="48" t="s">
        <v>37</v>
      </c>
      <c r="T20" s="48" t="s">
        <v>37</v>
      </c>
      <c r="U20" s="48" t="s">
        <v>37</v>
      </c>
      <c r="V20" s="48" t="s">
        <v>37</v>
      </c>
      <c r="W20" s="48" t="s">
        <v>37</v>
      </c>
      <c r="X20" s="48">
        <v>169.4</v>
      </c>
      <c r="Y20" s="48">
        <v>181.5</v>
      </c>
      <c r="Z20" s="48">
        <v>179.99199999999999</v>
      </c>
      <c r="AA20" s="48">
        <v>177.828</v>
      </c>
      <c r="AB20" s="48">
        <v>186.32</v>
      </c>
      <c r="AC20" s="46">
        <v>183.12899999999999</v>
      </c>
      <c r="AD20" s="46">
        <v>196</v>
      </c>
      <c r="AE20" s="46">
        <v>188</v>
      </c>
      <c r="AF20" s="62">
        <v>175</v>
      </c>
      <c r="AG20" s="34">
        <v>179</v>
      </c>
      <c r="AH20" s="79">
        <v>189</v>
      </c>
      <c r="AI20" s="82">
        <v>193.8</v>
      </c>
      <c r="AJ20" s="89">
        <v>190.566</v>
      </c>
      <c r="AK20" s="89">
        <v>191.309</v>
      </c>
      <c r="AL20" s="89">
        <v>273.95699999999999</v>
      </c>
      <c r="AM20" s="89">
        <v>198.602</v>
      </c>
      <c r="AN20" s="80">
        <v>171</v>
      </c>
      <c r="AO20" s="76" t="s">
        <v>37</v>
      </c>
    </row>
    <row r="21" spans="1:41" ht="15" customHeight="1" x14ac:dyDescent="0.25">
      <c r="A21" s="43" t="s">
        <v>6</v>
      </c>
      <c r="B21" s="48">
        <v>34.936999999999998</v>
      </c>
      <c r="C21" s="48">
        <v>32.286999999999999</v>
      </c>
      <c r="D21" s="48">
        <v>26.373999999999999</v>
      </c>
      <c r="E21" s="48">
        <v>32.173999999999999</v>
      </c>
      <c r="F21" s="48">
        <v>37.89</v>
      </c>
      <c r="G21" s="48">
        <v>37.020000000000003</v>
      </c>
      <c r="H21" s="48">
        <v>36.619</v>
      </c>
      <c r="I21" s="48">
        <v>33.750999999999998</v>
      </c>
      <c r="J21" s="48">
        <v>35.079000000000001</v>
      </c>
      <c r="K21" s="55">
        <v>38.292000000000002</v>
      </c>
      <c r="L21" s="55">
        <v>38.936</v>
      </c>
      <c r="M21" s="48">
        <v>36.350999999999999</v>
      </c>
      <c r="N21" s="48">
        <v>44.3</v>
      </c>
      <c r="O21" s="48">
        <v>43.368000000000002</v>
      </c>
      <c r="P21" s="48">
        <v>31.9</v>
      </c>
      <c r="Q21" s="48" t="s">
        <v>37</v>
      </c>
      <c r="R21" s="48" t="s">
        <v>37</v>
      </c>
      <c r="S21" s="48" t="s">
        <v>37</v>
      </c>
      <c r="T21" s="48" t="s">
        <v>37</v>
      </c>
      <c r="U21" s="48" t="s">
        <v>37</v>
      </c>
      <c r="V21" s="48" t="s">
        <v>37</v>
      </c>
      <c r="W21" s="48" t="s">
        <v>37</v>
      </c>
      <c r="X21" s="48">
        <v>35.799999999999997</v>
      </c>
      <c r="Y21" s="48">
        <v>41.8</v>
      </c>
      <c r="Z21" s="48">
        <v>34.350999999999999</v>
      </c>
      <c r="AA21" s="48">
        <v>40.08</v>
      </c>
      <c r="AB21" s="48">
        <v>42.698</v>
      </c>
      <c r="AC21" s="46">
        <v>40.534999999999997</v>
      </c>
      <c r="AD21" s="46">
        <v>47</v>
      </c>
      <c r="AE21" s="46">
        <v>44</v>
      </c>
      <c r="AF21" s="62">
        <v>37</v>
      </c>
      <c r="AG21" s="34">
        <v>45</v>
      </c>
      <c r="AH21" s="79">
        <v>46</v>
      </c>
      <c r="AI21" s="82">
        <v>44.259</v>
      </c>
      <c r="AJ21" s="89">
        <v>44.889000000000003</v>
      </c>
      <c r="AK21" s="89">
        <v>45.872999999999998</v>
      </c>
      <c r="AL21" s="89">
        <v>57.396000000000001</v>
      </c>
      <c r="AM21" s="89">
        <v>42.015999999999998</v>
      </c>
      <c r="AN21" s="80">
        <v>43</v>
      </c>
      <c r="AO21" s="120">
        <v>48</v>
      </c>
    </row>
    <row r="22" spans="1:41" ht="15" customHeight="1" x14ac:dyDescent="0.25">
      <c r="A22" s="43" t="s">
        <v>7</v>
      </c>
      <c r="B22" s="48">
        <v>109.68</v>
      </c>
      <c r="C22" s="48">
        <v>106.002</v>
      </c>
      <c r="D22" s="48">
        <v>94.292000000000002</v>
      </c>
      <c r="E22" s="48">
        <v>102.822</v>
      </c>
      <c r="F22" s="48">
        <v>110.77800000000001</v>
      </c>
      <c r="G22" s="48">
        <v>115.59699999999999</v>
      </c>
      <c r="H22" s="48">
        <v>104.063</v>
      </c>
      <c r="I22" s="48">
        <v>105.407</v>
      </c>
      <c r="J22" s="48">
        <v>104.771</v>
      </c>
      <c r="K22" s="55">
        <v>115.828</v>
      </c>
      <c r="L22" s="55">
        <v>110.913</v>
      </c>
      <c r="M22" s="48">
        <v>112.93600000000001</v>
      </c>
      <c r="N22" s="48">
        <v>122.3</v>
      </c>
      <c r="O22" s="48" t="s">
        <v>37</v>
      </c>
      <c r="P22" s="48">
        <v>141.1</v>
      </c>
      <c r="Q22" s="48" t="s">
        <v>38</v>
      </c>
      <c r="R22" s="48" t="s">
        <v>38</v>
      </c>
      <c r="S22" s="48" t="s">
        <v>38</v>
      </c>
      <c r="T22" s="48" t="s">
        <v>38</v>
      </c>
      <c r="U22" s="48" t="s">
        <v>38</v>
      </c>
      <c r="V22" s="48" t="s">
        <v>38</v>
      </c>
      <c r="W22" s="48" t="s">
        <v>38</v>
      </c>
      <c r="X22" s="48">
        <v>116.3</v>
      </c>
      <c r="Y22" s="48">
        <v>123.6</v>
      </c>
      <c r="Z22" s="48">
        <v>119.24</v>
      </c>
      <c r="AA22" s="48">
        <v>123.077</v>
      </c>
      <c r="AB22" s="48">
        <v>119.01300000000001</v>
      </c>
      <c r="AC22" s="46">
        <v>128.09899999999999</v>
      </c>
      <c r="AD22" s="46">
        <v>135</v>
      </c>
      <c r="AE22" s="46">
        <v>136</v>
      </c>
      <c r="AF22" s="62">
        <v>124</v>
      </c>
      <c r="AG22" s="34">
        <v>141</v>
      </c>
      <c r="AH22" s="79">
        <v>132</v>
      </c>
      <c r="AI22" s="82">
        <v>139.31899999999999</v>
      </c>
      <c r="AJ22" s="89">
        <v>127.614</v>
      </c>
      <c r="AK22" s="89">
        <v>130.09</v>
      </c>
      <c r="AL22" s="89">
        <v>200.58600000000001</v>
      </c>
      <c r="AM22" s="89">
        <v>141.755</v>
      </c>
      <c r="AN22" s="80">
        <v>131</v>
      </c>
      <c r="AO22" s="120">
        <v>137</v>
      </c>
    </row>
    <row r="23" spans="1:41" ht="15" customHeight="1" x14ac:dyDescent="0.25">
      <c r="A23" s="43" t="s">
        <v>8</v>
      </c>
      <c r="B23" s="48">
        <v>56.545000000000002</v>
      </c>
      <c r="C23" s="48">
        <v>60.043999999999997</v>
      </c>
      <c r="D23" s="48">
        <v>62.08</v>
      </c>
      <c r="E23" s="48">
        <v>58.677</v>
      </c>
      <c r="F23" s="48">
        <v>55.570999999999998</v>
      </c>
      <c r="G23" s="48">
        <v>68.5</v>
      </c>
      <c r="H23" s="48">
        <v>61.398000000000003</v>
      </c>
      <c r="I23" s="48">
        <v>62.381</v>
      </c>
      <c r="J23" s="48">
        <v>63.942999999999998</v>
      </c>
      <c r="K23" s="55">
        <v>55.622999999999998</v>
      </c>
      <c r="L23" s="55">
        <v>57.05</v>
      </c>
      <c r="M23" s="48">
        <v>58.127000000000002</v>
      </c>
      <c r="N23" s="48">
        <v>55</v>
      </c>
      <c r="O23" s="48">
        <v>52.569000000000003</v>
      </c>
      <c r="P23" s="48">
        <v>55.1</v>
      </c>
      <c r="Q23" s="48" t="s">
        <v>37</v>
      </c>
      <c r="R23" s="48" t="s">
        <v>37</v>
      </c>
      <c r="S23" s="48" t="s">
        <v>37</v>
      </c>
      <c r="T23" s="48" t="s">
        <v>37</v>
      </c>
      <c r="U23" s="48" t="s">
        <v>37</v>
      </c>
      <c r="V23" s="48" t="s">
        <v>37</v>
      </c>
      <c r="W23" s="48" t="s">
        <v>37</v>
      </c>
      <c r="X23" s="48">
        <v>52.9</v>
      </c>
      <c r="Y23" s="48">
        <v>58.6</v>
      </c>
      <c r="Z23" s="48">
        <v>52.451000000000001</v>
      </c>
      <c r="AA23" s="48">
        <v>47.691000000000003</v>
      </c>
      <c r="AB23" s="48">
        <v>55.031999999999996</v>
      </c>
      <c r="AC23" s="46">
        <v>63.131999999999998</v>
      </c>
      <c r="AD23" s="46">
        <v>63</v>
      </c>
      <c r="AE23" s="46">
        <v>59</v>
      </c>
      <c r="AF23" s="62">
        <v>51</v>
      </c>
      <c r="AG23" s="34">
        <v>50</v>
      </c>
      <c r="AH23" s="79">
        <v>55</v>
      </c>
      <c r="AI23" s="82">
        <v>55.558999999999997</v>
      </c>
      <c r="AJ23" s="89">
        <v>51.780999999999999</v>
      </c>
      <c r="AK23" s="89">
        <v>55.295999999999999</v>
      </c>
      <c r="AL23" s="89">
        <v>90.742000000000004</v>
      </c>
      <c r="AM23" s="89">
        <v>52.067</v>
      </c>
      <c r="AN23" s="80">
        <v>52</v>
      </c>
      <c r="AO23" s="120">
        <v>53</v>
      </c>
    </row>
    <row r="24" spans="1:41" ht="15" customHeight="1" x14ac:dyDescent="0.25">
      <c r="A24" s="43" t="s">
        <v>9</v>
      </c>
      <c r="B24" s="48">
        <v>141.631</v>
      </c>
      <c r="C24" s="48">
        <v>147.52199999999999</v>
      </c>
      <c r="D24" s="48">
        <v>147.84899999999999</v>
      </c>
      <c r="E24" s="48">
        <v>145.428</v>
      </c>
      <c r="F24" s="48">
        <v>141.37799999999999</v>
      </c>
      <c r="G24" s="48">
        <v>147.78200000000001</v>
      </c>
      <c r="H24" s="48">
        <v>141.31200000000001</v>
      </c>
      <c r="I24" s="48">
        <v>143.18299999999999</v>
      </c>
      <c r="J24" s="48">
        <v>142.60900000000001</v>
      </c>
      <c r="K24" s="55">
        <v>140.82499999999999</v>
      </c>
      <c r="L24" s="55">
        <v>134.774</v>
      </c>
      <c r="M24" s="48">
        <v>145.46100000000001</v>
      </c>
      <c r="N24" s="48">
        <v>145.80000000000001</v>
      </c>
      <c r="O24" s="48" t="s">
        <v>37</v>
      </c>
      <c r="P24" s="48">
        <v>135.1</v>
      </c>
      <c r="Q24" s="48" t="s">
        <v>37</v>
      </c>
      <c r="R24" s="48" t="s">
        <v>37</v>
      </c>
      <c r="S24" s="48" t="s">
        <v>37</v>
      </c>
      <c r="T24" s="48" t="s">
        <v>37</v>
      </c>
      <c r="U24" s="48" t="s">
        <v>37</v>
      </c>
      <c r="V24" s="48" t="s">
        <v>37</v>
      </c>
      <c r="W24" s="48" t="s">
        <v>37</v>
      </c>
      <c r="X24" s="48">
        <v>148.30000000000001</v>
      </c>
      <c r="Y24" s="48">
        <v>149.9</v>
      </c>
      <c r="Z24" s="48">
        <v>152.27199999999999</v>
      </c>
      <c r="AA24" s="48">
        <v>156.79599999999999</v>
      </c>
      <c r="AB24" s="48">
        <v>157.45599999999999</v>
      </c>
      <c r="AC24" s="46">
        <v>153.61600000000001</v>
      </c>
      <c r="AD24" s="46">
        <v>156</v>
      </c>
      <c r="AE24" s="46">
        <v>163</v>
      </c>
      <c r="AF24" s="62">
        <v>157</v>
      </c>
      <c r="AG24" s="34">
        <v>168</v>
      </c>
      <c r="AH24" s="79">
        <v>161</v>
      </c>
      <c r="AI24" s="82">
        <v>162.744</v>
      </c>
      <c r="AJ24" s="89">
        <v>162.161</v>
      </c>
      <c r="AK24" s="89">
        <v>167.03700000000001</v>
      </c>
      <c r="AL24" s="89">
        <v>256.61200000000002</v>
      </c>
      <c r="AM24" s="89">
        <v>168.83600000000001</v>
      </c>
      <c r="AN24" s="80">
        <v>162</v>
      </c>
      <c r="AO24" s="120">
        <v>170</v>
      </c>
    </row>
    <row r="25" spans="1:41" ht="15" customHeight="1" x14ac:dyDescent="0.25">
      <c r="A25" s="44"/>
      <c r="B25" s="48"/>
      <c r="C25" s="48"/>
      <c r="D25" s="48"/>
      <c r="E25" s="48"/>
      <c r="F25" s="48"/>
      <c r="G25" s="48"/>
      <c r="H25" s="48"/>
      <c r="I25" s="48"/>
      <c r="J25" s="48"/>
      <c r="K25" s="55"/>
      <c r="L25" s="55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4"/>
      <c r="Y25" s="54"/>
      <c r="Z25" s="54"/>
      <c r="AA25" s="54"/>
      <c r="AB25" s="54"/>
      <c r="AC25" s="49"/>
      <c r="AD25" s="49"/>
      <c r="AE25" s="49"/>
      <c r="AF25" s="62"/>
      <c r="AH25" s="79"/>
      <c r="AI25" s="82"/>
      <c r="AJ25" s="89"/>
    </row>
    <row r="26" spans="1:41" ht="15" customHeight="1" x14ac:dyDescent="0.25">
      <c r="A26" s="40" t="s">
        <v>32</v>
      </c>
      <c r="B26" s="47">
        <v>29.577999999999999</v>
      </c>
      <c r="C26" s="47">
        <v>30.510999999999999</v>
      </c>
      <c r="D26" s="47">
        <v>28.404</v>
      </c>
      <c r="E26" s="47">
        <v>26.53</v>
      </c>
      <c r="F26" s="47">
        <v>30.225000000000001</v>
      </c>
      <c r="G26" s="47">
        <v>20.061</v>
      </c>
      <c r="H26" s="47">
        <v>26.847999999999999</v>
      </c>
      <c r="I26" s="47">
        <v>34.503999999999998</v>
      </c>
      <c r="J26" s="47">
        <v>27.146999999999998</v>
      </c>
      <c r="K26" s="51">
        <v>29.942</v>
      </c>
      <c r="L26" s="51">
        <v>41.796999999999997</v>
      </c>
      <c r="M26" s="47">
        <v>43.691000000000003</v>
      </c>
      <c r="N26" s="47">
        <v>47.6</v>
      </c>
      <c r="O26" s="47">
        <v>39.466000000000001</v>
      </c>
      <c r="P26" s="47">
        <v>52.3</v>
      </c>
      <c r="Q26" s="47">
        <v>32.5</v>
      </c>
      <c r="R26" s="47">
        <v>39.1</v>
      </c>
      <c r="S26" s="47">
        <v>37</v>
      </c>
      <c r="T26" s="47">
        <v>58</v>
      </c>
      <c r="U26" s="47">
        <v>48</v>
      </c>
      <c r="V26" s="47">
        <v>37</v>
      </c>
      <c r="W26" s="47">
        <v>32.4</v>
      </c>
      <c r="X26" s="47">
        <v>39.200000000000003</v>
      </c>
      <c r="Y26" s="47">
        <v>30.3</v>
      </c>
      <c r="Z26" s="47">
        <v>27.01</v>
      </c>
      <c r="AA26" s="47">
        <v>29.305</v>
      </c>
      <c r="AB26" s="47">
        <v>22.552</v>
      </c>
      <c r="AC26" s="56">
        <v>28.344999999999999</v>
      </c>
      <c r="AD26" s="56">
        <v>26</v>
      </c>
      <c r="AE26" s="56">
        <v>25</v>
      </c>
      <c r="AF26" s="1">
        <v>33</v>
      </c>
      <c r="AG26" s="1">
        <v>31</v>
      </c>
      <c r="AH26" s="53">
        <v>24</v>
      </c>
      <c r="AI26" s="56">
        <v>25.452000000000002</v>
      </c>
      <c r="AJ26" s="88">
        <v>32.965000000000003</v>
      </c>
      <c r="AK26" s="88">
        <v>19.988</v>
      </c>
      <c r="AL26" s="88">
        <v>45.5</v>
      </c>
      <c r="AM26" s="88">
        <v>25.46</v>
      </c>
      <c r="AN26" s="53">
        <v>31</v>
      </c>
      <c r="AO26" s="115">
        <v>25</v>
      </c>
    </row>
    <row r="27" spans="1:41" ht="15" customHeight="1" x14ac:dyDescent="0.25">
      <c r="A27" s="43" t="s">
        <v>3</v>
      </c>
      <c r="B27" s="48">
        <v>11.356</v>
      </c>
      <c r="C27" s="48">
        <v>12.709</v>
      </c>
      <c r="D27" s="48">
        <v>12.877000000000001</v>
      </c>
      <c r="E27" s="48">
        <v>13.497999999999999</v>
      </c>
      <c r="F27" s="48">
        <v>9.8640000000000008</v>
      </c>
      <c r="G27" s="48">
        <v>7.4859999999999998</v>
      </c>
      <c r="H27" s="48">
        <v>13.993</v>
      </c>
      <c r="I27" s="48">
        <v>17.477</v>
      </c>
      <c r="J27" s="48">
        <v>14.500999999999999</v>
      </c>
      <c r="K27" s="55">
        <v>16.875</v>
      </c>
      <c r="L27" s="55">
        <v>17.181000000000001</v>
      </c>
      <c r="M27" s="48">
        <v>20.198</v>
      </c>
      <c r="N27" s="48">
        <v>25</v>
      </c>
      <c r="O27" s="48">
        <v>18.559999999999999</v>
      </c>
      <c r="P27" s="48">
        <v>28.1</v>
      </c>
      <c r="Q27" s="48" t="s">
        <v>37</v>
      </c>
      <c r="R27" s="48" t="s">
        <v>37</v>
      </c>
      <c r="S27" s="48" t="s">
        <v>37</v>
      </c>
      <c r="T27" s="48" t="s">
        <v>37</v>
      </c>
      <c r="U27" s="48" t="s">
        <v>37</v>
      </c>
      <c r="V27" s="48" t="s">
        <v>37</v>
      </c>
      <c r="W27" s="48" t="s">
        <v>37</v>
      </c>
      <c r="X27" s="48">
        <v>19</v>
      </c>
      <c r="Y27" s="48">
        <v>10.7</v>
      </c>
      <c r="Z27" s="48">
        <v>12.781000000000001</v>
      </c>
      <c r="AA27" s="48">
        <v>11.531000000000001</v>
      </c>
      <c r="AB27" s="48">
        <v>10.977</v>
      </c>
      <c r="AC27" s="46">
        <v>14.183999999999999</v>
      </c>
      <c r="AD27" s="46">
        <v>12</v>
      </c>
      <c r="AE27" s="46">
        <v>12</v>
      </c>
      <c r="AF27" s="62">
        <v>17</v>
      </c>
      <c r="AG27" s="34">
        <v>15</v>
      </c>
      <c r="AH27" s="79">
        <v>11</v>
      </c>
      <c r="AI27" s="82">
        <v>14.396000000000001</v>
      </c>
      <c r="AJ27" s="89">
        <v>14.106999999999999</v>
      </c>
      <c r="AK27" s="89">
        <v>11.739000000000001</v>
      </c>
      <c r="AL27" s="89">
        <v>25.957999999999998</v>
      </c>
      <c r="AM27" s="89">
        <v>12.516999999999999</v>
      </c>
      <c r="AN27" s="79">
        <v>14</v>
      </c>
      <c r="AO27" s="119">
        <v>13</v>
      </c>
    </row>
    <row r="28" spans="1:41" ht="15" customHeight="1" x14ac:dyDescent="0.25">
      <c r="A28" s="43" t="s">
        <v>4</v>
      </c>
      <c r="B28" s="48">
        <v>18.222000000000001</v>
      </c>
      <c r="C28" s="48">
        <v>17.802</v>
      </c>
      <c r="D28" s="48">
        <v>15.526999999999999</v>
      </c>
      <c r="E28" s="48">
        <v>13.032</v>
      </c>
      <c r="F28" s="48">
        <v>20.361000000000001</v>
      </c>
      <c r="G28" s="48">
        <v>12.574999999999999</v>
      </c>
      <c r="H28" s="48">
        <v>12.855</v>
      </c>
      <c r="I28" s="48">
        <v>17.027000000000001</v>
      </c>
      <c r="J28" s="48">
        <v>12.646000000000001</v>
      </c>
      <c r="K28" s="55">
        <v>13.067</v>
      </c>
      <c r="L28" s="55">
        <v>24.616</v>
      </c>
      <c r="M28" s="48">
        <v>23.492999999999999</v>
      </c>
      <c r="N28" s="48">
        <v>22.6</v>
      </c>
      <c r="O28" s="48">
        <v>20.905999999999999</v>
      </c>
      <c r="P28" s="48">
        <v>24.1</v>
      </c>
      <c r="Q28" s="48" t="s">
        <v>37</v>
      </c>
      <c r="R28" s="48" t="s">
        <v>37</v>
      </c>
      <c r="S28" s="48" t="s">
        <v>37</v>
      </c>
      <c r="T28" s="48" t="s">
        <v>37</v>
      </c>
      <c r="U28" s="48" t="s">
        <v>37</v>
      </c>
      <c r="V28" s="48" t="s">
        <v>37</v>
      </c>
      <c r="W28" s="48" t="s">
        <v>37</v>
      </c>
      <c r="X28" s="48">
        <v>20.2</v>
      </c>
      <c r="Y28" s="48">
        <v>19.600000000000001</v>
      </c>
      <c r="Z28" s="48">
        <v>14.228999999999999</v>
      </c>
      <c r="AA28" s="48">
        <v>17.774000000000001</v>
      </c>
      <c r="AB28" s="48">
        <v>11.574999999999999</v>
      </c>
      <c r="AC28" s="46">
        <v>14.161</v>
      </c>
      <c r="AD28" s="46">
        <v>14</v>
      </c>
      <c r="AE28" s="46">
        <v>12</v>
      </c>
      <c r="AF28" s="62">
        <v>16</v>
      </c>
      <c r="AG28" s="34">
        <v>17</v>
      </c>
      <c r="AH28" s="79">
        <v>13</v>
      </c>
      <c r="AI28" s="82">
        <v>11.055999999999999</v>
      </c>
      <c r="AJ28" s="89">
        <v>18.858000000000001</v>
      </c>
      <c r="AK28" s="89">
        <v>8.2490000000000006</v>
      </c>
      <c r="AL28" s="89">
        <v>19.492999999999999</v>
      </c>
      <c r="AM28" s="89">
        <v>12.943</v>
      </c>
      <c r="AN28" s="79">
        <v>16</v>
      </c>
      <c r="AO28" s="119">
        <v>12</v>
      </c>
    </row>
    <row r="29" spans="1:41" ht="15" customHeight="1" x14ac:dyDescent="0.25">
      <c r="A29" s="43" t="s">
        <v>5</v>
      </c>
      <c r="B29" s="48">
        <v>5.7469999999999999</v>
      </c>
      <c r="C29" s="48">
        <v>3.6379999999999999</v>
      </c>
      <c r="D29" s="48">
        <v>7.3689999999999998</v>
      </c>
      <c r="E29" s="48">
        <v>6.8869999999999996</v>
      </c>
      <c r="F29" s="48">
        <v>6.4409999999999998</v>
      </c>
      <c r="G29" s="48">
        <v>4.8029999999999999</v>
      </c>
      <c r="H29" s="48">
        <v>5.508</v>
      </c>
      <c r="I29" s="48">
        <v>6.601</v>
      </c>
      <c r="J29" s="48">
        <v>4.5949999999999998</v>
      </c>
      <c r="K29" s="55">
        <v>7.3289999999999997</v>
      </c>
      <c r="L29" s="55">
        <v>7.0979999999999999</v>
      </c>
      <c r="M29" s="48">
        <v>11.462</v>
      </c>
      <c r="N29" s="48">
        <v>8.1</v>
      </c>
      <c r="O29" s="48">
        <v>11.978</v>
      </c>
      <c r="P29" s="48">
        <v>9.1999999999999993</v>
      </c>
      <c r="Q29" s="48" t="s">
        <v>37</v>
      </c>
      <c r="R29" s="48" t="s">
        <v>37</v>
      </c>
      <c r="S29" s="48" t="s">
        <v>37</v>
      </c>
      <c r="T29" s="48" t="s">
        <v>37</v>
      </c>
      <c r="U29" s="48" t="s">
        <v>37</v>
      </c>
      <c r="V29" s="48" t="s">
        <v>37</v>
      </c>
      <c r="W29" s="48" t="s">
        <v>37</v>
      </c>
      <c r="X29" s="48">
        <v>12</v>
      </c>
      <c r="Y29" s="48">
        <v>10.9</v>
      </c>
      <c r="Z29" s="48">
        <v>6.42</v>
      </c>
      <c r="AA29" s="48">
        <v>8.5470000000000006</v>
      </c>
      <c r="AB29" s="48">
        <v>2.7029999999999998</v>
      </c>
      <c r="AC29" s="46">
        <v>9.0909999999999993</v>
      </c>
      <c r="AD29" s="46">
        <v>6</v>
      </c>
      <c r="AE29" s="46">
        <v>6</v>
      </c>
      <c r="AF29" s="62">
        <v>10</v>
      </c>
      <c r="AG29" s="34">
        <v>8</v>
      </c>
      <c r="AH29" s="79">
        <v>4</v>
      </c>
      <c r="AI29" s="82">
        <v>7.23</v>
      </c>
      <c r="AJ29" s="89">
        <v>5.7560000000000002</v>
      </c>
      <c r="AK29" s="89">
        <v>4.306</v>
      </c>
      <c r="AL29" s="89">
        <v>10.866</v>
      </c>
      <c r="AM29" s="89">
        <v>4.8739999999999997</v>
      </c>
      <c r="AN29" s="79">
        <v>4</v>
      </c>
      <c r="AO29" s="76" t="s">
        <v>37</v>
      </c>
    </row>
    <row r="30" spans="1:41" ht="15" customHeight="1" x14ac:dyDescent="0.25">
      <c r="A30" s="43" t="s">
        <v>6</v>
      </c>
      <c r="B30" s="48">
        <v>6.4950000000000001</v>
      </c>
      <c r="C30" s="48">
        <v>8.6389999999999993</v>
      </c>
      <c r="D30" s="48">
        <v>8.484</v>
      </c>
      <c r="E30" s="48">
        <v>7.8310000000000004</v>
      </c>
      <c r="F30" s="48">
        <v>6.9080000000000004</v>
      </c>
      <c r="G30" s="48">
        <v>4.0810000000000004</v>
      </c>
      <c r="H30" s="48">
        <v>6.673</v>
      </c>
      <c r="I30" s="48">
        <v>12.659000000000001</v>
      </c>
      <c r="J30" s="48">
        <v>11.263</v>
      </c>
      <c r="K30" s="55">
        <v>8.7840000000000007</v>
      </c>
      <c r="L30" s="55">
        <v>10.323</v>
      </c>
      <c r="M30" s="48">
        <v>10.407</v>
      </c>
      <c r="N30" s="48">
        <v>15.1</v>
      </c>
      <c r="O30" s="48">
        <v>9.9960000000000004</v>
      </c>
      <c r="P30" s="48">
        <v>18.8</v>
      </c>
      <c r="Q30" s="48" t="s">
        <v>37</v>
      </c>
      <c r="R30" s="48" t="s">
        <v>37</v>
      </c>
      <c r="S30" s="48" t="s">
        <v>37</v>
      </c>
      <c r="T30" s="48" t="s">
        <v>37</v>
      </c>
      <c r="U30" s="48" t="s">
        <v>37</v>
      </c>
      <c r="V30" s="48" t="s">
        <v>37</v>
      </c>
      <c r="W30" s="48" t="s">
        <v>37</v>
      </c>
      <c r="X30" s="48">
        <v>9.1</v>
      </c>
      <c r="Y30" s="48">
        <v>5.2</v>
      </c>
      <c r="Z30" s="48">
        <v>4.7629999999999999</v>
      </c>
      <c r="AA30" s="48">
        <v>7.2789999999999999</v>
      </c>
      <c r="AB30" s="48">
        <v>7.4770000000000003</v>
      </c>
      <c r="AC30" s="46">
        <v>6.468</v>
      </c>
      <c r="AD30" s="46">
        <v>5</v>
      </c>
      <c r="AE30" s="46">
        <v>6</v>
      </c>
      <c r="AF30" s="62">
        <v>9</v>
      </c>
      <c r="AG30" s="34">
        <v>7</v>
      </c>
      <c r="AH30" s="79">
        <v>7</v>
      </c>
      <c r="AI30" s="82">
        <v>7.4139999999999997</v>
      </c>
      <c r="AJ30" s="89">
        <v>7.2839999999999998</v>
      </c>
      <c r="AK30" s="89">
        <v>8.0370000000000008</v>
      </c>
      <c r="AL30" s="89">
        <v>14.874000000000001</v>
      </c>
      <c r="AM30" s="89">
        <v>7.57</v>
      </c>
      <c r="AN30" s="79">
        <v>7</v>
      </c>
      <c r="AO30" s="119">
        <v>6</v>
      </c>
    </row>
    <row r="31" spans="1:41" ht="15" customHeight="1" x14ac:dyDescent="0.25">
      <c r="A31" s="43" t="s">
        <v>7</v>
      </c>
      <c r="B31" s="48">
        <v>4.8609999999999998</v>
      </c>
      <c r="C31" s="48">
        <v>4.07</v>
      </c>
      <c r="D31" s="48">
        <v>4.0629999999999997</v>
      </c>
      <c r="E31" s="48">
        <v>5.6669999999999998</v>
      </c>
      <c r="F31" s="48">
        <v>2.956</v>
      </c>
      <c r="G31" s="48">
        <v>3.4049999999999998</v>
      </c>
      <c r="H31" s="48">
        <v>6.9480000000000004</v>
      </c>
      <c r="I31" s="48">
        <v>4.8179999999999996</v>
      </c>
      <c r="J31" s="48">
        <v>3.238</v>
      </c>
      <c r="K31" s="55">
        <v>8.0909999999999993</v>
      </c>
      <c r="L31" s="55">
        <v>6.8579999999999997</v>
      </c>
      <c r="M31" s="48">
        <v>9.7910000000000004</v>
      </c>
      <c r="N31" s="48">
        <v>10</v>
      </c>
      <c r="O31" s="48" t="s">
        <v>37</v>
      </c>
      <c r="P31" s="48">
        <v>9.4</v>
      </c>
      <c r="Q31" s="48" t="s">
        <v>37</v>
      </c>
      <c r="R31" s="48" t="s">
        <v>37</v>
      </c>
      <c r="S31" s="48" t="s">
        <v>37</v>
      </c>
      <c r="T31" s="48" t="s">
        <v>37</v>
      </c>
      <c r="U31" s="48" t="s">
        <v>37</v>
      </c>
      <c r="V31" s="48" t="s">
        <v>37</v>
      </c>
      <c r="W31" s="48" t="s">
        <v>37</v>
      </c>
      <c r="X31" s="48">
        <v>9.3000000000000007</v>
      </c>
      <c r="Y31" s="48">
        <v>5</v>
      </c>
      <c r="Z31" s="48">
        <v>8.0180000000000007</v>
      </c>
      <c r="AA31" s="48">
        <v>4.2519999999999998</v>
      </c>
      <c r="AB31" s="48">
        <v>3.5</v>
      </c>
      <c r="AC31" s="46">
        <v>7.7160000000000002</v>
      </c>
      <c r="AD31" s="46">
        <v>6</v>
      </c>
      <c r="AE31" s="46">
        <v>6</v>
      </c>
      <c r="AF31" s="62">
        <v>7</v>
      </c>
      <c r="AG31" s="34">
        <v>8</v>
      </c>
      <c r="AH31" s="79">
        <v>4</v>
      </c>
      <c r="AI31" s="82">
        <v>6.9820000000000002</v>
      </c>
      <c r="AJ31" s="89">
        <v>6.444</v>
      </c>
      <c r="AK31" s="89">
        <v>3.702</v>
      </c>
      <c r="AL31" s="89">
        <v>11.084</v>
      </c>
      <c r="AM31" s="89">
        <v>4.9470000000000001</v>
      </c>
      <c r="AN31" s="79">
        <v>7</v>
      </c>
      <c r="AO31" s="119">
        <v>8</v>
      </c>
    </row>
    <row r="32" spans="1:41" ht="15" customHeight="1" x14ac:dyDescent="0.25">
      <c r="A32" s="43" t="s">
        <v>8</v>
      </c>
      <c r="B32" s="48">
        <v>11.65</v>
      </c>
      <c r="C32" s="48">
        <v>11.526</v>
      </c>
      <c r="D32" s="48">
        <v>9.3309999999999995</v>
      </c>
      <c r="E32" s="48">
        <v>7.8630000000000004</v>
      </c>
      <c r="F32" s="48">
        <v>11.865</v>
      </c>
      <c r="G32" s="48">
        <v>8.3889999999999993</v>
      </c>
      <c r="H32" s="48">
        <v>7.9560000000000004</v>
      </c>
      <c r="I32" s="48">
        <v>10.438000000000001</v>
      </c>
      <c r="J32" s="48">
        <v>7.742</v>
      </c>
      <c r="K32" s="55">
        <v>8.43</v>
      </c>
      <c r="L32" s="55">
        <v>15.260999999999999</v>
      </c>
      <c r="M32" s="48">
        <v>13.349</v>
      </c>
      <c r="N32" s="48">
        <v>13.8</v>
      </c>
      <c r="O32" s="48">
        <v>12.878</v>
      </c>
      <c r="P32" s="48">
        <v>12.2</v>
      </c>
      <c r="Q32" s="48" t="s">
        <v>37</v>
      </c>
      <c r="R32" s="48" t="s">
        <v>37</v>
      </c>
      <c r="S32" s="48" t="s">
        <v>37</v>
      </c>
      <c r="T32" s="48" t="s">
        <v>37</v>
      </c>
      <c r="U32" s="48" t="s">
        <v>37</v>
      </c>
      <c r="V32" s="48" t="s">
        <v>37</v>
      </c>
      <c r="W32" s="48" t="s">
        <v>37</v>
      </c>
      <c r="X32" s="48">
        <v>8.1999999999999993</v>
      </c>
      <c r="Y32" s="48">
        <v>7.7</v>
      </c>
      <c r="Z32" s="48">
        <v>5.41</v>
      </c>
      <c r="AA32" s="48">
        <v>8.2680000000000007</v>
      </c>
      <c r="AB32" s="48">
        <v>5.2939999999999996</v>
      </c>
      <c r="AC32" s="46">
        <v>7.4589999999999996</v>
      </c>
      <c r="AD32" s="46">
        <v>4</v>
      </c>
      <c r="AE32" s="46">
        <v>7</v>
      </c>
      <c r="AF32" s="62">
        <v>8</v>
      </c>
      <c r="AG32" s="34">
        <v>9</v>
      </c>
      <c r="AH32" s="79">
        <v>6</v>
      </c>
      <c r="AI32" s="82">
        <v>6.0229999999999997</v>
      </c>
      <c r="AJ32" s="89">
        <v>12.209</v>
      </c>
      <c r="AK32" s="89">
        <v>5.33</v>
      </c>
      <c r="AL32" s="89">
        <v>10.087</v>
      </c>
      <c r="AM32" s="89">
        <v>7.8339999999999996</v>
      </c>
      <c r="AN32" s="79">
        <v>6</v>
      </c>
      <c r="AO32" s="119">
        <v>7</v>
      </c>
    </row>
    <row r="33" spans="1:41" ht="15" customHeight="1" x14ac:dyDescent="0.25">
      <c r="A33" s="43" t="s">
        <v>9</v>
      </c>
      <c r="B33" s="48">
        <v>6.2469999999999999</v>
      </c>
      <c r="C33" s="48">
        <v>6.2759999999999998</v>
      </c>
      <c r="D33" s="48">
        <v>5.8289999999999997</v>
      </c>
      <c r="E33" s="48">
        <v>4.4470000000000001</v>
      </c>
      <c r="F33" s="48">
        <v>7.077</v>
      </c>
      <c r="G33" s="48">
        <v>4.1859999999999999</v>
      </c>
      <c r="H33" s="48">
        <v>4.5599999999999996</v>
      </c>
      <c r="I33" s="48">
        <v>6.5890000000000004</v>
      </c>
      <c r="J33" s="48">
        <v>4.9039999999999999</v>
      </c>
      <c r="K33" s="55">
        <v>4.3010000000000002</v>
      </c>
      <c r="L33" s="55">
        <v>9.3550000000000004</v>
      </c>
      <c r="M33" s="48">
        <v>9.4710000000000001</v>
      </c>
      <c r="N33" s="48">
        <v>8.5</v>
      </c>
      <c r="O33" s="48" t="s">
        <v>37</v>
      </c>
      <c r="P33" s="48">
        <v>12</v>
      </c>
      <c r="Q33" s="48" t="s">
        <v>37</v>
      </c>
      <c r="R33" s="48" t="s">
        <v>37</v>
      </c>
      <c r="S33" s="48" t="s">
        <v>37</v>
      </c>
      <c r="T33" s="48" t="s">
        <v>37</v>
      </c>
      <c r="U33" s="48" t="s">
        <v>37</v>
      </c>
      <c r="V33" s="48" t="s">
        <v>37</v>
      </c>
      <c r="W33" s="48" t="s">
        <v>37</v>
      </c>
      <c r="X33" s="48">
        <v>11.1</v>
      </c>
      <c r="Y33" s="48">
        <v>11.9</v>
      </c>
      <c r="Z33" s="48">
        <v>8.34</v>
      </c>
      <c r="AA33" s="48">
        <v>8.9369999999999994</v>
      </c>
      <c r="AB33" s="48">
        <v>6.2809999999999997</v>
      </c>
      <c r="AC33" s="46">
        <v>6.15</v>
      </c>
      <c r="AD33" s="46">
        <v>9</v>
      </c>
      <c r="AE33" s="46">
        <v>5</v>
      </c>
      <c r="AF33" s="62">
        <v>8</v>
      </c>
      <c r="AG33" s="34">
        <v>8</v>
      </c>
      <c r="AH33" s="79">
        <v>7</v>
      </c>
      <c r="AI33" s="82">
        <v>4.319</v>
      </c>
      <c r="AJ33" s="89">
        <v>6.2949999999999999</v>
      </c>
      <c r="AK33" s="89">
        <v>2.919</v>
      </c>
      <c r="AL33" s="89">
        <v>8.7669999999999995</v>
      </c>
      <c r="AM33" s="89">
        <v>5.109</v>
      </c>
      <c r="AN33" s="79">
        <v>9</v>
      </c>
      <c r="AO33" s="119">
        <v>4</v>
      </c>
    </row>
    <row r="34" spans="1:41" ht="15" customHeight="1" x14ac:dyDescent="0.25">
      <c r="A34" s="44"/>
      <c r="B34" s="48"/>
      <c r="C34" s="48"/>
      <c r="D34" s="48"/>
      <c r="E34" s="48"/>
      <c r="F34" s="48"/>
      <c r="G34" s="48"/>
      <c r="H34" s="48"/>
      <c r="I34" s="48"/>
      <c r="J34" s="48"/>
      <c r="K34" s="55"/>
      <c r="L34" s="55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49"/>
      <c r="AD34" s="49"/>
      <c r="AE34" s="49"/>
      <c r="AF34" s="62"/>
      <c r="AH34" s="79"/>
      <c r="AI34" s="82"/>
      <c r="AJ34" s="89"/>
    </row>
    <row r="35" spans="1:41" ht="15" customHeight="1" x14ac:dyDescent="0.25">
      <c r="A35" s="40" t="s">
        <v>33</v>
      </c>
      <c r="B35" s="47">
        <v>39.576999999999998</v>
      </c>
      <c r="C35" s="47">
        <v>44.582000000000001</v>
      </c>
      <c r="D35" s="47">
        <v>51.018000000000001</v>
      </c>
      <c r="E35" s="47">
        <v>44.082000000000001</v>
      </c>
      <c r="F35" s="47">
        <v>41.686999999999998</v>
      </c>
      <c r="G35" s="47">
        <v>54.387</v>
      </c>
      <c r="H35" s="47">
        <v>41.183999999999997</v>
      </c>
      <c r="I35" s="47">
        <v>42.74</v>
      </c>
      <c r="J35" s="47">
        <v>38.097000000000001</v>
      </c>
      <c r="K35" s="51">
        <v>57.107999999999997</v>
      </c>
      <c r="L35" s="51">
        <v>58.951999999999998</v>
      </c>
      <c r="M35" s="47">
        <v>65.403000000000006</v>
      </c>
      <c r="N35" s="47">
        <v>59</v>
      </c>
      <c r="O35" s="47">
        <v>53</v>
      </c>
      <c r="P35" s="47">
        <v>44.5</v>
      </c>
      <c r="Q35" s="47">
        <v>28.1</v>
      </c>
      <c r="R35" s="47">
        <v>54.4</v>
      </c>
      <c r="S35" s="47">
        <v>51</v>
      </c>
      <c r="T35" s="47">
        <v>60</v>
      </c>
      <c r="U35" s="47">
        <v>60</v>
      </c>
      <c r="V35" s="47">
        <v>64</v>
      </c>
      <c r="W35" s="47">
        <v>67.2</v>
      </c>
      <c r="X35" s="47">
        <v>59.3</v>
      </c>
      <c r="Y35" s="47">
        <v>80.900000000000006</v>
      </c>
      <c r="Z35" s="47">
        <v>69.081999999999994</v>
      </c>
      <c r="AA35" s="47">
        <v>74.834000000000003</v>
      </c>
      <c r="AB35" s="47">
        <v>60.188000000000002</v>
      </c>
      <c r="AC35" s="56">
        <v>59.348999999999997</v>
      </c>
      <c r="AD35" s="56">
        <v>74</v>
      </c>
      <c r="AE35" s="56">
        <v>77</v>
      </c>
      <c r="AF35" s="1">
        <v>65</v>
      </c>
      <c r="AG35" s="1">
        <v>65</v>
      </c>
      <c r="AH35" s="53">
        <v>77</v>
      </c>
      <c r="AI35" s="56">
        <v>77.474000000000004</v>
      </c>
      <c r="AJ35" s="88">
        <v>61.997999999999998</v>
      </c>
      <c r="AK35" s="88">
        <v>71.453000000000003</v>
      </c>
      <c r="AL35" s="88">
        <v>112.6</v>
      </c>
      <c r="AM35" s="88">
        <v>80.061999999999998</v>
      </c>
      <c r="AN35" s="72">
        <v>79</v>
      </c>
      <c r="AO35" s="115">
        <v>84</v>
      </c>
    </row>
    <row r="36" spans="1:41" ht="15" customHeight="1" x14ac:dyDescent="0.25">
      <c r="A36" s="40"/>
      <c r="B36" s="47"/>
      <c r="C36" s="47"/>
      <c r="D36" s="47"/>
      <c r="E36" s="47"/>
      <c r="F36" s="47"/>
      <c r="G36" s="47"/>
      <c r="H36" s="47"/>
      <c r="I36" s="47"/>
      <c r="J36" s="47"/>
      <c r="K36" s="51"/>
      <c r="L36" s="51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49"/>
      <c r="AD36" s="49"/>
      <c r="AE36" s="49"/>
      <c r="AF36" s="1"/>
      <c r="AH36" s="79"/>
      <c r="AI36" s="82"/>
      <c r="AJ36" s="89"/>
    </row>
    <row r="37" spans="1:41" ht="15" customHeight="1" x14ac:dyDescent="0.25">
      <c r="A37" s="40" t="s">
        <v>34</v>
      </c>
      <c r="B37" s="47">
        <v>120.379</v>
      </c>
      <c r="C37" s="47">
        <v>111.654</v>
      </c>
      <c r="D37" s="47">
        <v>95.915000000000006</v>
      </c>
      <c r="E37" s="47">
        <v>102.501</v>
      </c>
      <c r="F37" s="47">
        <v>124.995</v>
      </c>
      <c r="G37" s="47">
        <v>125.26600000000001</v>
      </c>
      <c r="H37" s="47">
        <v>99.356999999999999</v>
      </c>
      <c r="I37" s="47">
        <v>102.282</v>
      </c>
      <c r="J37" s="47">
        <v>94.45</v>
      </c>
      <c r="K37" s="51">
        <v>107.627</v>
      </c>
      <c r="L37" s="51">
        <v>96.355000000000004</v>
      </c>
      <c r="M37" s="47">
        <v>92.099000000000004</v>
      </c>
      <c r="N37" s="47">
        <v>93</v>
      </c>
      <c r="O37" s="47" t="s">
        <v>37</v>
      </c>
      <c r="P37" s="47">
        <v>98.3</v>
      </c>
      <c r="Q37" s="47" t="s">
        <v>37</v>
      </c>
      <c r="R37" s="47" t="s">
        <v>37</v>
      </c>
      <c r="S37" s="47" t="s">
        <v>37</v>
      </c>
      <c r="T37" s="47" t="s">
        <v>37</v>
      </c>
      <c r="U37" s="47" t="s">
        <v>37</v>
      </c>
      <c r="V37" s="47" t="s">
        <v>37</v>
      </c>
      <c r="W37" s="47" t="s">
        <v>37</v>
      </c>
      <c r="X37" s="47" t="s">
        <v>37</v>
      </c>
      <c r="Y37" s="52" t="s">
        <v>37</v>
      </c>
      <c r="Z37" s="52" t="s">
        <v>37</v>
      </c>
      <c r="AA37" s="52" t="s">
        <v>37</v>
      </c>
      <c r="AB37" s="52">
        <v>0</v>
      </c>
      <c r="AC37" s="49"/>
      <c r="AD37" s="49">
        <v>122</v>
      </c>
      <c r="AE37" s="49">
        <v>123</v>
      </c>
      <c r="AF37" s="1">
        <v>110</v>
      </c>
      <c r="AG37" s="1">
        <v>110</v>
      </c>
      <c r="AH37" s="53">
        <v>113</v>
      </c>
      <c r="AI37" s="56">
        <v>106.666</v>
      </c>
      <c r="AJ37" s="89">
        <v>103.342</v>
      </c>
      <c r="AK37" s="89">
        <v>111.91500000000001</v>
      </c>
      <c r="AL37" s="89">
        <v>126.093</v>
      </c>
      <c r="AM37" s="88">
        <v>128.11199999999999</v>
      </c>
      <c r="AN37" s="53">
        <v>105</v>
      </c>
      <c r="AO37" s="1">
        <v>117</v>
      </c>
    </row>
    <row r="38" spans="1:41" ht="15" customHeight="1" x14ac:dyDescent="0.25">
      <c r="A38" s="40"/>
      <c r="B38" s="47"/>
      <c r="C38" s="47"/>
      <c r="D38" s="47"/>
      <c r="E38" s="47"/>
      <c r="F38" s="47"/>
      <c r="G38" s="47"/>
      <c r="H38" s="47"/>
      <c r="I38" s="47"/>
      <c r="J38" s="47"/>
      <c r="K38" s="51"/>
      <c r="L38" s="51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4"/>
      <c r="Z38" s="54"/>
      <c r="AA38" s="54"/>
      <c r="AB38" s="54"/>
      <c r="AC38" s="49"/>
      <c r="AD38" s="49"/>
      <c r="AE38" s="49"/>
      <c r="AF38" s="1"/>
      <c r="AG38" s="1"/>
      <c r="AH38" s="79"/>
      <c r="AI38" s="82"/>
      <c r="AJ38" s="89"/>
      <c r="AN38" s="53"/>
    </row>
    <row r="39" spans="1:41" ht="15" customHeight="1" x14ac:dyDescent="0.25">
      <c r="A39" s="40" t="s">
        <v>36</v>
      </c>
      <c r="B39" s="47">
        <v>92.331999999999994</v>
      </c>
      <c r="C39" s="47">
        <v>98.254000000000005</v>
      </c>
      <c r="D39" s="47">
        <v>101.102</v>
      </c>
      <c r="E39" s="47">
        <v>92.986000000000004</v>
      </c>
      <c r="F39" s="47">
        <v>95.013000000000005</v>
      </c>
      <c r="G39" s="47">
        <v>107.193</v>
      </c>
      <c r="H39" s="51">
        <v>91.534000000000006</v>
      </c>
      <c r="I39" s="51">
        <v>89.965999999999994</v>
      </c>
      <c r="J39" s="51">
        <v>77.322999999999993</v>
      </c>
      <c r="K39" s="51">
        <v>109.54</v>
      </c>
      <c r="L39" s="51">
        <v>125.047</v>
      </c>
      <c r="M39" s="47">
        <v>150.58000000000001</v>
      </c>
      <c r="N39" s="47">
        <v>150.69999999999999</v>
      </c>
      <c r="O39" s="47" t="s">
        <v>37</v>
      </c>
      <c r="P39" s="47">
        <v>142.80000000000001</v>
      </c>
      <c r="Q39" s="47" t="s">
        <v>37</v>
      </c>
      <c r="R39" s="47" t="s">
        <v>37</v>
      </c>
      <c r="S39" s="47" t="s">
        <v>37</v>
      </c>
      <c r="T39" s="47" t="s">
        <v>37</v>
      </c>
      <c r="U39" s="47" t="s">
        <v>37</v>
      </c>
      <c r="V39" s="47" t="s">
        <v>37</v>
      </c>
      <c r="W39" s="47" t="s">
        <v>37</v>
      </c>
      <c r="X39" s="47" t="s">
        <v>37</v>
      </c>
      <c r="Y39" s="47">
        <v>130.80000000000001</v>
      </c>
      <c r="Z39" s="47">
        <v>106.95699999999999</v>
      </c>
      <c r="AA39" s="47">
        <v>105.68899999999999</v>
      </c>
      <c r="AB39" s="47">
        <v>106.428</v>
      </c>
      <c r="AC39" s="47">
        <v>100.861</v>
      </c>
      <c r="AD39" s="47">
        <v>124</v>
      </c>
      <c r="AE39" s="47">
        <v>122</v>
      </c>
      <c r="AF39" s="1">
        <v>130</v>
      </c>
      <c r="AG39" s="1">
        <v>129</v>
      </c>
      <c r="AH39" s="53">
        <v>136</v>
      </c>
      <c r="AI39" s="56">
        <v>154.376</v>
      </c>
      <c r="AJ39" s="88">
        <v>136.35400000000001</v>
      </c>
      <c r="AK39" s="88">
        <v>146.59299999999999</v>
      </c>
      <c r="AL39" s="88">
        <v>194.7</v>
      </c>
      <c r="AM39" s="88">
        <v>156.626</v>
      </c>
      <c r="AN39" s="53">
        <v>171</v>
      </c>
      <c r="AO39" s="115" t="s">
        <v>37</v>
      </c>
    </row>
    <row r="40" spans="1:41" ht="15" customHeight="1" x14ac:dyDescent="0.25">
      <c r="A40" s="44"/>
      <c r="B40" s="48"/>
      <c r="C40" s="48"/>
      <c r="D40" s="48"/>
      <c r="E40" s="48"/>
      <c r="F40" s="48"/>
      <c r="G40" s="48"/>
      <c r="H40" s="48"/>
      <c r="I40" s="48"/>
      <c r="J40" s="48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4"/>
      <c r="Z40" s="54"/>
      <c r="AA40" s="54"/>
      <c r="AB40" s="54"/>
      <c r="AC40" s="49"/>
      <c r="AD40" s="49"/>
      <c r="AE40" s="49"/>
      <c r="AF40" s="1"/>
      <c r="AG40" s="1"/>
      <c r="AH40" s="79"/>
      <c r="AI40" s="82"/>
      <c r="AJ40" s="89"/>
    </row>
    <row r="41" spans="1:41" ht="15" customHeight="1" x14ac:dyDescent="0.25">
      <c r="A41" s="40" t="s">
        <v>15</v>
      </c>
      <c r="B41" s="47">
        <v>386.30599999999998</v>
      </c>
      <c r="C41" s="47">
        <v>390.72899999999998</v>
      </c>
      <c r="D41" s="47">
        <v>370.04899999999998</v>
      </c>
      <c r="E41" s="47">
        <v>379.58300000000003</v>
      </c>
      <c r="F41" s="47">
        <v>390.72699999999998</v>
      </c>
      <c r="G41" s="47">
        <v>401.32600000000002</v>
      </c>
      <c r="H41" s="47">
        <v>383.99799999999999</v>
      </c>
      <c r="I41" s="47">
        <v>393.29399999999998</v>
      </c>
      <c r="J41" s="47">
        <v>389.43</v>
      </c>
      <c r="K41" s="51">
        <v>396.41</v>
      </c>
      <c r="L41" s="51">
        <v>395.27199999999999</v>
      </c>
      <c r="M41" s="47">
        <v>410.21899999999999</v>
      </c>
      <c r="N41" s="47">
        <v>428.3</v>
      </c>
      <c r="O41" s="47">
        <v>405.46499999999997</v>
      </c>
      <c r="P41" s="47">
        <v>399.6</v>
      </c>
      <c r="Q41" s="47" t="s">
        <v>37</v>
      </c>
      <c r="R41" s="47" t="s">
        <v>37</v>
      </c>
      <c r="S41" s="47" t="s">
        <v>37</v>
      </c>
      <c r="T41" s="47" t="s">
        <v>37</v>
      </c>
      <c r="U41" s="47" t="s">
        <v>37</v>
      </c>
      <c r="V41" s="47" t="s">
        <v>37</v>
      </c>
      <c r="W41" s="47" t="s">
        <v>37</v>
      </c>
      <c r="X41" s="47" t="s">
        <v>37</v>
      </c>
      <c r="Y41" s="47">
        <v>422.2</v>
      </c>
      <c r="Z41" s="47">
        <v>402.90100000000001</v>
      </c>
      <c r="AA41" s="47">
        <v>413.495</v>
      </c>
      <c r="AB41" s="47">
        <v>412.78500000000003</v>
      </c>
      <c r="AC41" s="56">
        <v>429.48399999999998</v>
      </c>
      <c r="AD41" s="56">
        <v>447</v>
      </c>
      <c r="AE41" s="56">
        <v>441</v>
      </c>
      <c r="AF41" s="1">
        <v>415</v>
      </c>
      <c r="AG41" s="1">
        <v>426</v>
      </c>
      <c r="AH41" s="53">
        <v>437</v>
      </c>
      <c r="AI41" s="56">
        <v>443.31299999999999</v>
      </c>
      <c r="AJ41" s="88">
        <v>433.17200000000003</v>
      </c>
      <c r="AK41" s="88">
        <v>439.40300000000002</v>
      </c>
      <c r="AL41" s="88">
        <v>688.1</v>
      </c>
      <c r="AM41" s="88">
        <v>458.27199999999999</v>
      </c>
      <c r="AN41" s="53">
        <v>441</v>
      </c>
      <c r="AO41" s="115">
        <v>454</v>
      </c>
    </row>
    <row r="42" spans="1:41" ht="15" customHeight="1" x14ac:dyDescent="0.25">
      <c r="A42" s="43" t="s">
        <v>16</v>
      </c>
      <c r="B42" s="48">
        <v>20.53</v>
      </c>
      <c r="C42" s="48">
        <v>17.576000000000001</v>
      </c>
      <c r="D42" s="48">
        <v>16.407</v>
      </c>
      <c r="E42" s="48">
        <v>13.749000000000001</v>
      </c>
      <c r="F42" s="48">
        <v>18.728999999999999</v>
      </c>
      <c r="G42" s="48">
        <v>18.093</v>
      </c>
      <c r="H42" s="48">
        <v>14.269</v>
      </c>
      <c r="I42" s="48">
        <v>18.402000000000001</v>
      </c>
      <c r="J42" s="48">
        <v>20.596</v>
      </c>
      <c r="K42" s="55">
        <v>17.303999999999998</v>
      </c>
      <c r="L42" s="55">
        <v>22.655000000000001</v>
      </c>
      <c r="M42" s="48">
        <v>21.707999999999998</v>
      </c>
      <c r="N42" s="48">
        <v>20.100000000000001</v>
      </c>
      <c r="O42" s="48" t="s">
        <v>37</v>
      </c>
      <c r="P42" s="48">
        <v>16.2</v>
      </c>
      <c r="Q42" s="48" t="s">
        <v>37</v>
      </c>
      <c r="R42" s="48" t="s">
        <v>37</v>
      </c>
      <c r="S42" s="48" t="s">
        <v>37</v>
      </c>
      <c r="T42" s="48" t="s">
        <v>37</v>
      </c>
      <c r="U42" s="48" t="s">
        <v>37</v>
      </c>
      <c r="V42" s="48" t="s">
        <v>37</v>
      </c>
      <c r="W42" s="48" t="s">
        <v>37</v>
      </c>
      <c r="X42" s="48" t="s">
        <v>37</v>
      </c>
      <c r="Y42" s="48">
        <v>18.576800000000002</v>
      </c>
      <c r="Z42" s="48">
        <v>17.514106470000002</v>
      </c>
      <c r="AA42" s="48">
        <v>23.594024700000002</v>
      </c>
      <c r="AB42" s="48">
        <v>19.4256621</v>
      </c>
      <c r="AC42" s="46">
        <v>15.470013679999999</v>
      </c>
      <c r="AD42" s="46">
        <v>12</v>
      </c>
      <c r="AE42" s="46">
        <v>17</v>
      </c>
      <c r="AF42" s="62">
        <v>12</v>
      </c>
      <c r="AG42" s="34">
        <v>14</v>
      </c>
      <c r="AH42" s="79">
        <v>15</v>
      </c>
      <c r="AI42" s="82">
        <v>12.874000000000001</v>
      </c>
      <c r="AJ42" s="89">
        <v>13.385999999999999</v>
      </c>
      <c r="AK42" s="89">
        <v>17.847999999999999</v>
      </c>
      <c r="AL42" s="89">
        <v>36.728000000000002</v>
      </c>
      <c r="AM42" s="89">
        <v>10.615</v>
      </c>
      <c r="AN42" s="80">
        <v>11</v>
      </c>
      <c r="AO42" s="76" t="s">
        <v>37</v>
      </c>
    </row>
    <row r="43" spans="1:41" ht="15" customHeight="1" x14ac:dyDescent="0.25">
      <c r="A43" s="43" t="s">
        <v>17</v>
      </c>
      <c r="B43" s="48">
        <v>73.373999999999995</v>
      </c>
      <c r="C43" s="48">
        <v>86.397000000000006</v>
      </c>
      <c r="D43" s="48">
        <v>74.528999999999996</v>
      </c>
      <c r="E43" s="48">
        <v>74.661000000000001</v>
      </c>
      <c r="F43" s="48">
        <v>75.536000000000001</v>
      </c>
      <c r="G43" s="48">
        <v>79.697999999999993</v>
      </c>
      <c r="H43" s="48">
        <v>80.326999999999998</v>
      </c>
      <c r="I43" s="48">
        <v>75.239000000000004</v>
      </c>
      <c r="J43" s="48">
        <v>72.540999999999997</v>
      </c>
      <c r="K43" s="55">
        <v>66.855999999999995</v>
      </c>
      <c r="L43" s="55">
        <v>68.730999999999995</v>
      </c>
      <c r="M43" s="48">
        <v>76.88</v>
      </c>
      <c r="N43" s="48">
        <v>70.099999999999994</v>
      </c>
      <c r="O43" s="48">
        <v>52.792999999999999</v>
      </c>
      <c r="P43" s="48">
        <v>60.9</v>
      </c>
      <c r="Q43" s="48" t="s">
        <v>37</v>
      </c>
      <c r="R43" s="48" t="s">
        <v>37</v>
      </c>
      <c r="S43" s="48" t="s">
        <v>37</v>
      </c>
      <c r="T43" s="48" t="s">
        <v>37</v>
      </c>
      <c r="U43" s="48" t="s">
        <v>37</v>
      </c>
      <c r="V43" s="48" t="s">
        <v>37</v>
      </c>
      <c r="W43" s="48" t="s">
        <v>37</v>
      </c>
      <c r="X43" s="48" t="s">
        <v>37</v>
      </c>
      <c r="Y43" s="48">
        <v>59.108000000000004</v>
      </c>
      <c r="Z43" s="48">
        <v>70.753444610000003</v>
      </c>
      <c r="AA43" s="48">
        <v>62.214457699999997</v>
      </c>
      <c r="AB43" s="48">
        <v>52.291603799999997</v>
      </c>
      <c r="AC43" s="46">
        <v>60.729037600000012</v>
      </c>
      <c r="AD43" s="46">
        <v>72</v>
      </c>
      <c r="AE43" s="46">
        <v>76</v>
      </c>
      <c r="AF43" s="62">
        <v>66</v>
      </c>
      <c r="AG43" s="34">
        <v>65</v>
      </c>
      <c r="AH43" s="79">
        <v>63</v>
      </c>
      <c r="AI43" s="82">
        <v>64.739000000000004</v>
      </c>
      <c r="AJ43" s="89">
        <v>48.276000000000003</v>
      </c>
      <c r="AK43" s="89">
        <v>49.244999999999997</v>
      </c>
      <c r="AL43" s="89">
        <v>98.102999999999994</v>
      </c>
      <c r="AM43" s="89">
        <v>62.093000000000004</v>
      </c>
      <c r="AN43" s="80">
        <v>59</v>
      </c>
      <c r="AO43" s="76" t="s">
        <v>37</v>
      </c>
    </row>
    <row r="44" spans="1:41" ht="15" customHeight="1" x14ac:dyDescent="0.25">
      <c r="A44" s="43" t="s">
        <v>18</v>
      </c>
      <c r="B44" s="48">
        <v>67.83</v>
      </c>
      <c r="C44" s="48">
        <v>60.444000000000003</v>
      </c>
      <c r="D44" s="48">
        <v>56.776000000000003</v>
      </c>
      <c r="E44" s="48">
        <v>67.247</v>
      </c>
      <c r="F44" s="48">
        <v>63.378</v>
      </c>
      <c r="G44" s="48">
        <v>61.31</v>
      </c>
      <c r="H44" s="48">
        <v>55.387999999999998</v>
      </c>
      <c r="I44" s="48">
        <v>72.954999999999998</v>
      </c>
      <c r="J44" s="48">
        <v>67.674999999999997</v>
      </c>
      <c r="K44" s="55">
        <v>61.982999999999997</v>
      </c>
      <c r="L44" s="55">
        <v>70.406999999999996</v>
      </c>
      <c r="M44" s="48">
        <v>75.441000000000003</v>
      </c>
      <c r="N44" s="48">
        <v>68.900000000000006</v>
      </c>
      <c r="O44" s="48">
        <v>74.332999999999998</v>
      </c>
      <c r="P44" s="48">
        <v>81.099999999999994</v>
      </c>
      <c r="Q44" s="48" t="s">
        <v>37</v>
      </c>
      <c r="R44" s="48" t="s">
        <v>37</v>
      </c>
      <c r="S44" s="48" t="s">
        <v>37</v>
      </c>
      <c r="T44" s="48" t="s">
        <v>37</v>
      </c>
      <c r="U44" s="48" t="s">
        <v>37</v>
      </c>
      <c r="V44" s="48" t="s">
        <v>37</v>
      </c>
      <c r="W44" s="48" t="s">
        <v>37</v>
      </c>
      <c r="X44" s="48" t="s">
        <v>37</v>
      </c>
      <c r="Y44" s="48">
        <v>77.684799999999996</v>
      </c>
      <c r="Z44" s="48">
        <v>64.689784560000007</v>
      </c>
      <c r="AA44" s="48">
        <v>78.460676250000006</v>
      </c>
      <c r="AB44" s="48">
        <v>76.897717650000004</v>
      </c>
      <c r="AC44" s="46">
        <v>79.037940519999992</v>
      </c>
      <c r="AD44" s="46">
        <v>76</v>
      </c>
      <c r="AE44" s="46">
        <v>82</v>
      </c>
      <c r="AF44" s="62">
        <v>75</v>
      </c>
      <c r="AG44" s="34">
        <v>65</v>
      </c>
      <c r="AH44" s="79">
        <v>77</v>
      </c>
      <c r="AI44" s="82">
        <v>83.923000000000002</v>
      </c>
      <c r="AJ44" s="89">
        <v>84.131</v>
      </c>
      <c r="AK44" s="89">
        <v>77.674000000000007</v>
      </c>
      <c r="AL44" s="89">
        <v>130.261</v>
      </c>
      <c r="AM44" s="89">
        <v>88.581999999999994</v>
      </c>
      <c r="AN44" s="80">
        <v>72</v>
      </c>
      <c r="AO44" s="76" t="s">
        <v>37</v>
      </c>
    </row>
    <row r="45" spans="1:41" ht="15" customHeight="1" x14ac:dyDescent="0.25">
      <c r="A45" s="43" t="s">
        <v>19</v>
      </c>
      <c r="B45" s="48">
        <v>90.031999999999996</v>
      </c>
      <c r="C45" s="48">
        <v>88.259</v>
      </c>
      <c r="D45" s="48">
        <v>97.48</v>
      </c>
      <c r="E45" s="48">
        <v>100.863</v>
      </c>
      <c r="F45" s="48">
        <v>97.295000000000002</v>
      </c>
      <c r="G45" s="48">
        <v>95.13</v>
      </c>
      <c r="H45" s="48">
        <v>103.685</v>
      </c>
      <c r="I45" s="48">
        <v>105.419</v>
      </c>
      <c r="J45" s="48">
        <v>99.552000000000007</v>
      </c>
      <c r="K45" s="55">
        <v>106.95</v>
      </c>
      <c r="L45" s="55">
        <v>108.19</v>
      </c>
      <c r="M45" s="48">
        <v>95.575999999999993</v>
      </c>
      <c r="N45" s="48">
        <v>105.5</v>
      </c>
      <c r="O45" s="48">
        <v>114.401</v>
      </c>
      <c r="P45" s="48">
        <v>103.3</v>
      </c>
      <c r="Q45" s="48" t="s">
        <v>37</v>
      </c>
      <c r="R45" s="48" t="s">
        <v>37</v>
      </c>
      <c r="S45" s="48" t="s">
        <v>37</v>
      </c>
      <c r="T45" s="48" t="s">
        <v>37</v>
      </c>
      <c r="U45" s="48" t="s">
        <v>37</v>
      </c>
      <c r="V45" s="48" t="s">
        <v>37</v>
      </c>
      <c r="W45" s="48" t="s">
        <v>37</v>
      </c>
      <c r="X45" s="48" t="s">
        <v>37</v>
      </c>
      <c r="Y45" s="48">
        <v>101.75020000000001</v>
      </c>
      <c r="Z45" s="48">
        <v>102.99761164</v>
      </c>
      <c r="AA45" s="48">
        <v>106.48736735</v>
      </c>
      <c r="AB45" s="48">
        <v>111.29096385</v>
      </c>
      <c r="AC45" s="46">
        <v>105.06467092</v>
      </c>
      <c r="AD45" s="46">
        <v>124</v>
      </c>
      <c r="AE45" s="46">
        <v>116</v>
      </c>
      <c r="AF45" s="62">
        <v>115</v>
      </c>
      <c r="AG45" s="34">
        <v>15</v>
      </c>
      <c r="AH45" s="79">
        <v>103</v>
      </c>
      <c r="AI45" s="82">
        <v>108.205</v>
      </c>
      <c r="AJ45" s="89">
        <v>129.33699999999999</v>
      </c>
      <c r="AK45" s="89">
        <v>127.43300000000001</v>
      </c>
      <c r="AL45" s="89">
        <v>189.94200000000001</v>
      </c>
      <c r="AM45" s="89">
        <v>116.861</v>
      </c>
      <c r="AN45" s="80">
        <v>121</v>
      </c>
      <c r="AO45" s="122" t="s">
        <v>37</v>
      </c>
    </row>
    <row r="46" spans="1:41" ht="15" customHeight="1" x14ac:dyDescent="0.25">
      <c r="A46" s="43" t="s">
        <v>20</v>
      </c>
      <c r="B46" s="48">
        <v>64.878</v>
      </c>
      <c r="C46" s="48">
        <v>62.372</v>
      </c>
      <c r="D46" s="48">
        <v>55.436999999999998</v>
      </c>
      <c r="E46" s="48">
        <v>58.48</v>
      </c>
      <c r="F46" s="48">
        <v>57.460999999999999</v>
      </c>
      <c r="G46" s="48">
        <v>63.143999999999998</v>
      </c>
      <c r="H46" s="48">
        <v>55.924999999999997</v>
      </c>
      <c r="I46" s="48">
        <v>52.003</v>
      </c>
      <c r="J46" s="48">
        <v>57.308999999999997</v>
      </c>
      <c r="K46" s="55">
        <v>67.625</v>
      </c>
      <c r="L46" s="55">
        <v>58.210999999999999</v>
      </c>
      <c r="M46" s="48">
        <v>67.143000000000001</v>
      </c>
      <c r="N46" s="48">
        <v>77.599999999999994</v>
      </c>
      <c r="O46" s="48">
        <v>73436</v>
      </c>
      <c r="P46" s="48">
        <v>62.6</v>
      </c>
      <c r="Q46" s="48" t="s">
        <v>37</v>
      </c>
      <c r="R46" s="48" t="s">
        <v>37</v>
      </c>
      <c r="S46" s="48" t="s">
        <v>37</v>
      </c>
      <c r="T46" s="48" t="s">
        <v>37</v>
      </c>
      <c r="U46" s="48" t="s">
        <v>37</v>
      </c>
      <c r="V46" s="48" t="s">
        <v>37</v>
      </c>
      <c r="W46" s="48" t="s">
        <v>37</v>
      </c>
      <c r="X46" s="48" t="s">
        <v>37</v>
      </c>
      <c r="Y46" s="48">
        <v>81.062399999999997</v>
      </c>
      <c r="Z46" s="48">
        <v>76.889626839999991</v>
      </c>
      <c r="AA46" s="48">
        <v>70.6497557</v>
      </c>
      <c r="AB46" s="48">
        <v>63.304707599999993</v>
      </c>
      <c r="AC46" s="46">
        <v>89.147993880000016</v>
      </c>
      <c r="AD46" s="46">
        <v>83</v>
      </c>
      <c r="AE46" s="46">
        <v>79</v>
      </c>
      <c r="AF46" s="62">
        <v>78</v>
      </c>
      <c r="AG46" s="34">
        <v>75</v>
      </c>
      <c r="AH46" s="79">
        <v>85</v>
      </c>
      <c r="AI46" s="82">
        <v>91.153000000000006</v>
      </c>
      <c r="AJ46" s="89">
        <v>86.167000000000002</v>
      </c>
      <c r="AK46" s="89">
        <v>82.176000000000002</v>
      </c>
      <c r="AL46" s="89">
        <v>109.221</v>
      </c>
      <c r="AM46" s="89">
        <v>74.561999999999998</v>
      </c>
      <c r="AN46" s="80">
        <v>84</v>
      </c>
      <c r="AO46" s="76" t="s">
        <v>37</v>
      </c>
    </row>
    <row r="47" spans="1:41" ht="15" customHeight="1" x14ac:dyDescent="0.25">
      <c r="A47" s="43" t="s">
        <v>21</v>
      </c>
      <c r="B47" s="48">
        <v>68.135000000000005</v>
      </c>
      <c r="C47" s="48">
        <v>74.513000000000005</v>
      </c>
      <c r="D47" s="48">
        <v>68.677999999999997</v>
      </c>
      <c r="E47" s="48">
        <v>64.290000000000006</v>
      </c>
      <c r="F47" s="48">
        <v>77.667000000000002</v>
      </c>
      <c r="G47" s="48">
        <v>83.542000000000002</v>
      </c>
      <c r="H47" s="48">
        <v>73.03</v>
      </c>
      <c r="I47" s="48">
        <v>67.87</v>
      </c>
      <c r="J47" s="48">
        <v>71.367000000000004</v>
      </c>
      <c r="K47" s="55">
        <v>74.962999999999994</v>
      </c>
      <c r="L47" s="55">
        <v>66.135000000000005</v>
      </c>
      <c r="M47" s="48">
        <v>72.146000000000001</v>
      </c>
      <c r="N47" s="48">
        <v>84.1</v>
      </c>
      <c r="O47" s="48">
        <v>69.31</v>
      </c>
      <c r="P47" s="48">
        <v>73.900000000000006</v>
      </c>
      <c r="Q47" s="48" t="s">
        <v>37</v>
      </c>
      <c r="R47" s="48" t="s">
        <v>37</v>
      </c>
      <c r="S47" s="48" t="s">
        <v>37</v>
      </c>
      <c r="T47" s="48" t="s">
        <v>37</v>
      </c>
      <c r="U47" s="48" t="s">
        <v>37</v>
      </c>
      <c r="V47" s="48" t="s">
        <v>37</v>
      </c>
      <c r="W47" s="48" t="s">
        <v>37</v>
      </c>
      <c r="X47" s="48" t="s">
        <v>37</v>
      </c>
      <c r="Y47" s="48">
        <v>82.328999999999994</v>
      </c>
      <c r="Z47" s="48">
        <v>68.557634159999992</v>
      </c>
      <c r="AA47" s="48">
        <v>70.844098349999996</v>
      </c>
      <c r="AB47" s="48">
        <v>89.173943550000004</v>
      </c>
      <c r="AC47" s="46">
        <v>79.256977360000008</v>
      </c>
      <c r="AD47" s="46">
        <v>77</v>
      </c>
      <c r="AE47" s="46">
        <v>71</v>
      </c>
      <c r="AF47" s="62">
        <v>67</v>
      </c>
      <c r="AG47" s="34">
        <v>87</v>
      </c>
      <c r="AH47" s="79">
        <v>93</v>
      </c>
      <c r="AI47" s="82">
        <v>81.171999999999997</v>
      </c>
      <c r="AJ47" s="89">
        <v>71.533000000000001</v>
      </c>
      <c r="AK47" s="89">
        <v>83.981999999999999</v>
      </c>
      <c r="AL47" s="89">
        <v>123.117</v>
      </c>
      <c r="AM47" s="89">
        <v>104.282</v>
      </c>
      <c r="AN47" s="80">
        <v>93</v>
      </c>
      <c r="AO47" s="76" t="s">
        <v>37</v>
      </c>
    </row>
    <row r="48" spans="1:41" ht="15" customHeight="1" x14ac:dyDescent="0.25">
      <c r="A48" s="43" t="s">
        <v>22</v>
      </c>
      <c r="B48" s="48">
        <v>1.5269999999999999</v>
      </c>
      <c r="C48" s="48">
        <v>1.1679999999999999</v>
      </c>
      <c r="D48" s="48">
        <v>0.74199999999999999</v>
      </c>
      <c r="E48" s="48">
        <v>0.29299999999999998</v>
      </c>
      <c r="F48" s="48">
        <v>0.66100000000000003</v>
      </c>
      <c r="G48" s="48">
        <v>0.40899999999999997</v>
      </c>
      <c r="H48" s="48">
        <v>1.3740000000000001</v>
      </c>
      <c r="I48" s="48">
        <v>1.4059999999999999</v>
      </c>
      <c r="J48" s="48">
        <v>0.39</v>
      </c>
      <c r="K48" s="55">
        <v>0.72899999999999998</v>
      </c>
      <c r="L48" s="55">
        <v>0.94299999999999995</v>
      </c>
      <c r="M48" s="48">
        <v>1.325</v>
      </c>
      <c r="N48" s="48">
        <v>1.8</v>
      </c>
      <c r="O48" s="48" t="s">
        <v>37</v>
      </c>
      <c r="P48" s="48">
        <v>1.6</v>
      </c>
      <c r="Q48" s="48" t="s">
        <v>37</v>
      </c>
      <c r="R48" s="48" t="s">
        <v>37</v>
      </c>
      <c r="S48" s="48" t="s">
        <v>37</v>
      </c>
      <c r="T48" s="48" t="s">
        <v>37</v>
      </c>
      <c r="U48" s="48" t="s">
        <v>37</v>
      </c>
      <c r="V48" s="48" t="s">
        <v>37</v>
      </c>
      <c r="W48" s="48" t="s">
        <v>37</v>
      </c>
      <c r="X48" s="48" t="s">
        <v>37</v>
      </c>
      <c r="Y48" s="48">
        <v>2.1109999999999998</v>
      </c>
      <c r="Z48" s="48">
        <v>1.49879172</v>
      </c>
      <c r="AA48" s="48">
        <v>1.2487549</v>
      </c>
      <c r="AB48" s="48">
        <v>0.3962736</v>
      </c>
      <c r="AC48" s="46">
        <v>0.77736603999999987</v>
      </c>
      <c r="AD48" s="46">
        <v>1</v>
      </c>
      <c r="AE48" s="46" t="s">
        <v>35</v>
      </c>
      <c r="AF48" s="62">
        <v>1</v>
      </c>
      <c r="AG48" s="76" t="s">
        <v>35</v>
      </c>
      <c r="AH48" s="80" t="s">
        <v>35</v>
      </c>
      <c r="AI48" s="83">
        <v>1.2470000000000001</v>
      </c>
      <c r="AJ48" s="83" t="s">
        <v>35</v>
      </c>
      <c r="AK48" s="89">
        <v>1.0449999999999999</v>
      </c>
      <c r="AL48" s="99">
        <v>0.68400000000000005</v>
      </c>
      <c r="AM48" s="89">
        <v>1.3069999999999999</v>
      </c>
      <c r="AN48" s="80" t="s">
        <v>35</v>
      </c>
      <c r="AO48" s="76" t="s">
        <v>37</v>
      </c>
    </row>
    <row r="49" spans="1:41" ht="15" customHeight="1" x14ac:dyDescent="0.25">
      <c r="A49" s="43" t="s">
        <v>23</v>
      </c>
      <c r="B49" s="48">
        <v>0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55">
        <v>0</v>
      </c>
      <c r="L49" s="55">
        <v>0</v>
      </c>
      <c r="M49" s="48">
        <v>0</v>
      </c>
      <c r="N49" s="48" t="s">
        <v>35</v>
      </c>
      <c r="O49" s="48" t="s">
        <v>35</v>
      </c>
      <c r="P49" s="48">
        <v>0</v>
      </c>
      <c r="Q49" s="48" t="s">
        <v>37</v>
      </c>
      <c r="R49" s="48" t="s">
        <v>37</v>
      </c>
      <c r="S49" s="48" t="s">
        <v>37</v>
      </c>
      <c r="T49" s="48" t="s">
        <v>37</v>
      </c>
      <c r="U49" s="48" t="s">
        <v>37</v>
      </c>
      <c r="V49" s="48" t="s">
        <v>37</v>
      </c>
      <c r="W49" s="48" t="s">
        <v>37</v>
      </c>
      <c r="X49" s="48" t="s">
        <v>37</v>
      </c>
      <c r="Y49" s="48" t="s">
        <v>37</v>
      </c>
      <c r="Z49" s="48" t="s">
        <v>35</v>
      </c>
      <c r="AA49" s="48">
        <v>0</v>
      </c>
      <c r="AB49" s="48">
        <v>0</v>
      </c>
      <c r="AC49" s="49" t="s">
        <v>35</v>
      </c>
      <c r="AD49" s="49" t="s">
        <v>35</v>
      </c>
      <c r="AE49" s="49" t="s">
        <v>35</v>
      </c>
      <c r="AF49" s="80" t="s">
        <v>35</v>
      </c>
      <c r="AG49" s="76" t="s">
        <v>35</v>
      </c>
      <c r="AH49" s="80" t="s">
        <v>35</v>
      </c>
      <c r="AI49" s="83" t="s">
        <v>35</v>
      </c>
      <c r="AJ49" s="83" t="s">
        <v>35</v>
      </c>
      <c r="AK49" s="96" t="s">
        <v>35</v>
      </c>
      <c r="AL49" s="98" t="s">
        <v>35</v>
      </c>
      <c r="AM49" s="109" t="s">
        <v>35</v>
      </c>
      <c r="AN49" s="80" t="s">
        <v>35</v>
      </c>
      <c r="AO49" s="76" t="s">
        <v>37</v>
      </c>
    </row>
    <row r="50" spans="1:41" ht="15" customHeight="1" x14ac:dyDescent="0.25">
      <c r="A50" s="44"/>
      <c r="B50" s="48"/>
      <c r="C50" s="48"/>
      <c r="D50" s="48"/>
      <c r="E50" s="48"/>
      <c r="F50" s="48"/>
      <c r="G50" s="48"/>
      <c r="H50" s="48"/>
      <c r="I50" s="48"/>
      <c r="J50" s="48"/>
      <c r="K50" s="55"/>
      <c r="L50" s="55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9"/>
      <c r="AD50" s="49"/>
      <c r="AE50" s="49"/>
      <c r="AH50" s="79"/>
      <c r="AI50" s="82"/>
      <c r="AJ50" s="89"/>
    </row>
    <row r="51" spans="1:41" ht="15" customHeight="1" x14ac:dyDescent="0.25">
      <c r="A51" s="40" t="s">
        <v>24</v>
      </c>
      <c r="B51" s="48"/>
      <c r="C51" s="48"/>
      <c r="D51" s="48"/>
      <c r="E51" s="48"/>
      <c r="F51" s="48"/>
      <c r="G51" s="48"/>
      <c r="H51" s="47"/>
      <c r="I51" s="47"/>
      <c r="J51" s="47"/>
      <c r="K51" s="55"/>
      <c r="L51" s="55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>
        <v>375.89100000000002</v>
      </c>
      <c r="AA51" s="57">
        <v>384.19</v>
      </c>
      <c r="AB51" s="57">
        <v>390.233</v>
      </c>
      <c r="AC51" s="48">
        <v>401.13900000000001</v>
      </c>
      <c r="AD51" s="48">
        <v>421</v>
      </c>
      <c r="AE51" s="48">
        <v>416</v>
      </c>
      <c r="AF51" s="34">
        <v>382</v>
      </c>
      <c r="AG51" s="34">
        <v>395</v>
      </c>
      <c r="AH51" s="79">
        <v>413</v>
      </c>
      <c r="AI51" s="82">
        <v>417.86099999999999</v>
      </c>
      <c r="AJ51" s="89">
        <v>400.20699999999999</v>
      </c>
      <c r="AK51" s="89">
        <v>419.41500000000002</v>
      </c>
      <c r="AL51" s="89">
        <v>642.6</v>
      </c>
      <c r="AM51" s="89">
        <v>432.81200000000001</v>
      </c>
      <c r="AN51" s="79">
        <v>410</v>
      </c>
      <c r="AO51" s="109">
        <v>429</v>
      </c>
    </row>
    <row r="52" spans="1:41" ht="15" customHeight="1" x14ac:dyDescent="0.25">
      <c r="A52" s="44"/>
      <c r="B52" s="48"/>
      <c r="C52" s="48"/>
      <c r="D52" s="48"/>
      <c r="E52" s="48"/>
      <c r="F52" s="48"/>
      <c r="G52" s="48"/>
      <c r="H52" s="48"/>
      <c r="I52" s="48"/>
      <c r="J52" s="48"/>
      <c r="K52" s="55"/>
      <c r="L52" s="55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>
        <v>0</v>
      </c>
      <c r="AB52" s="57">
        <v>0</v>
      </c>
      <c r="AC52" s="49"/>
      <c r="AD52" s="49"/>
      <c r="AE52" s="49"/>
      <c r="AH52" s="79"/>
      <c r="AI52" s="82"/>
      <c r="AJ52" s="89"/>
    </row>
    <row r="53" spans="1:41" ht="15" customHeight="1" x14ac:dyDescent="0.25">
      <c r="A53" s="40" t="s">
        <v>25</v>
      </c>
      <c r="B53" s="47">
        <v>356.72800000000001</v>
      </c>
      <c r="C53" s="47">
        <v>360.21800000000002</v>
      </c>
      <c r="D53" s="47">
        <v>341.64499999999998</v>
      </c>
      <c r="E53" s="47">
        <v>353.053</v>
      </c>
      <c r="F53" s="47">
        <v>360.50200000000001</v>
      </c>
      <c r="G53" s="47">
        <v>381.26499999999999</v>
      </c>
      <c r="H53" s="47">
        <v>357.15</v>
      </c>
      <c r="I53" s="47">
        <v>358.79</v>
      </c>
      <c r="J53" s="47">
        <v>362.28300000000002</v>
      </c>
      <c r="K53" s="51">
        <v>366.46800000000002</v>
      </c>
      <c r="L53" s="51">
        <v>353.47500000000002</v>
      </c>
      <c r="M53" s="47">
        <v>366.52800000000002</v>
      </c>
      <c r="N53" s="47">
        <v>380.6</v>
      </c>
      <c r="O53" s="47">
        <v>365.99900000000002</v>
      </c>
      <c r="P53" s="47">
        <v>347.3</v>
      </c>
      <c r="Q53" s="47" t="s">
        <v>37</v>
      </c>
      <c r="R53" s="47" t="s">
        <v>37</v>
      </c>
      <c r="S53" s="47" t="s">
        <v>37</v>
      </c>
      <c r="T53" s="47" t="s">
        <v>37</v>
      </c>
      <c r="U53" s="47" t="s">
        <v>37</v>
      </c>
      <c r="V53" s="47" t="s">
        <v>37</v>
      </c>
      <c r="W53" s="47" t="s">
        <v>37</v>
      </c>
      <c r="X53" s="47" t="s">
        <v>37</v>
      </c>
      <c r="Y53" s="47">
        <v>391.8</v>
      </c>
      <c r="Z53" s="47">
        <v>375.89099999999996</v>
      </c>
      <c r="AA53" s="47">
        <v>384.19000000000005</v>
      </c>
      <c r="AB53" s="47">
        <v>390.23299999999995</v>
      </c>
      <c r="AC53" s="47">
        <v>401.13900000000001</v>
      </c>
      <c r="AD53" s="47">
        <v>421</v>
      </c>
      <c r="AE53" s="47">
        <v>416</v>
      </c>
      <c r="AF53" s="1">
        <v>382</v>
      </c>
      <c r="AG53" s="1">
        <v>395</v>
      </c>
      <c r="AH53" s="53">
        <v>413</v>
      </c>
      <c r="AI53" s="56">
        <f>AI54+AI55</f>
        <v>417.86099999999999</v>
      </c>
      <c r="AJ53" s="88">
        <v>400.20699999999999</v>
      </c>
      <c r="AK53" s="88">
        <v>419.41500000000002</v>
      </c>
      <c r="AL53" s="88">
        <v>642.6</v>
      </c>
      <c r="AM53" s="88">
        <v>432.81200000000001</v>
      </c>
      <c r="AN53" s="53">
        <v>410</v>
      </c>
      <c r="AO53" s="115">
        <v>429</v>
      </c>
    </row>
    <row r="54" spans="1:41" ht="15" customHeight="1" x14ac:dyDescent="0.25">
      <c r="A54" s="43" t="s">
        <v>26</v>
      </c>
      <c r="B54" s="48">
        <v>268.43</v>
      </c>
      <c r="C54" s="48">
        <v>263.91399999999999</v>
      </c>
      <c r="D54" s="48">
        <v>242.583</v>
      </c>
      <c r="E54" s="48">
        <v>248.995</v>
      </c>
      <c r="F54" s="48">
        <v>263.95299999999997</v>
      </c>
      <c r="G54" s="48">
        <v>276.74599999999998</v>
      </c>
      <c r="H54" s="48">
        <v>261.08699999999999</v>
      </c>
      <c r="I54" s="48">
        <v>247.709</v>
      </c>
      <c r="J54" s="48">
        <v>253.87299999999999</v>
      </c>
      <c r="K54" s="55">
        <v>279.32</v>
      </c>
      <c r="L54" s="55">
        <v>266.154</v>
      </c>
      <c r="M54" s="48">
        <v>261.613</v>
      </c>
      <c r="N54" s="48">
        <v>273.8</v>
      </c>
      <c r="O54" s="48">
        <v>274.98500000000001</v>
      </c>
      <c r="P54" s="48">
        <v>257.5</v>
      </c>
      <c r="Q54" s="48" t="s">
        <v>37</v>
      </c>
      <c r="R54" s="48" t="s">
        <v>37</v>
      </c>
      <c r="S54" s="48" t="s">
        <v>37</v>
      </c>
      <c r="T54" s="48" t="s">
        <v>37</v>
      </c>
      <c r="U54" s="48" t="s">
        <v>37</v>
      </c>
      <c r="V54" s="48" t="s">
        <v>37</v>
      </c>
      <c r="W54" s="48" t="s">
        <v>37</v>
      </c>
      <c r="X54" s="48" t="s">
        <v>37</v>
      </c>
      <c r="Y54" s="48">
        <v>285.62220000000002</v>
      </c>
      <c r="Z54" s="48">
        <v>266.17593491999997</v>
      </c>
      <c r="AA54" s="48">
        <v>274.71121760000005</v>
      </c>
      <c r="AB54" s="48">
        <v>288.78022465999999</v>
      </c>
      <c r="AC54" s="48">
        <v>294.11511479999996</v>
      </c>
      <c r="AD54" s="48">
        <v>296</v>
      </c>
      <c r="AE54" s="48">
        <v>291</v>
      </c>
      <c r="AF54" s="34">
        <v>275</v>
      </c>
      <c r="AG54" s="34">
        <v>282</v>
      </c>
      <c r="AH54" s="79">
        <v>288</v>
      </c>
      <c r="AI54" s="82">
        <v>289.32</v>
      </c>
      <c r="AJ54" s="89">
        <v>290.13900000000001</v>
      </c>
      <c r="AK54" s="89">
        <v>292.49299999999999</v>
      </c>
      <c r="AL54" s="89">
        <v>436.32900000000001</v>
      </c>
      <c r="AM54" s="89">
        <v>292.44400000000002</v>
      </c>
      <c r="AN54" s="79">
        <v>286</v>
      </c>
      <c r="AO54" s="119">
        <v>284</v>
      </c>
    </row>
    <row r="55" spans="1:41" ht="15" customHeight="1" x14ac:dyDescent="0.25">
      <c r="A55" s="43" t="s">
        <v>27</v>
      </c>
      <c r="B55" s="48">
        <v>88.298000000000002</v>
      </c>
      <c r="C55" s="48">
        <v>96.304000000000002</v>
      </c>
      <c r="D55" s="48">
        <v>99.061999999999998</v>
      </c>
      <c r="E55" s="48">
        <v>104.05800000000001</v>
      </c>
      <c r="F55" s="48">
        <v>96.549000000000007</v>
      </c>
      <c r="G55" s="48">
        <v>104.51900000000001</v>
      </c>
      <c r="H55" s="48">
        <v>96.063000000000002</v>
      </c>
      <c r="I55" s="48">
        <v>111.081</v>
      </c>
      <c r="J55" s="48">
        <v>108.41</v>
      </c>
      <c r="K55" s="55">
        <v>87.147999999999996</v>
      </c>
      <c r="L55" s="55">
        <v>87.320999999999998</v>
      </c>
      <c r="M55" s="48">
        <v>104.91500000000001</v>
      </c>
      <c r="N55" s="48">
        <v>106.8</v>
      </c>
      <c r="O55" s="48">
        <v>91.013999999999996</v>
      </c>
      <c r="P55" s="48">
        <v>89.8</v>
      </c>
      <c r="Q55" s="48" t="s">
        <v>37</v>
      </c>
      <c r="R55" s="48" t="s">
        <v>37</v>
      </c>
      <c r="S55" s="48" t="s">
        <v>37</v>
      </c>
      <c r="T55" s="48" t="s">
        <v>37</v>
      </c>
      <c r="U55" s="48" t="s">
        <v>37</v>
      </c>
      <c r="V55" s="48" t="s">
        <v>37</v>
      </c>
      <c r="W55" s="48" t="s">
        <v>37</v>
      </c>
      <c r="X55" s="48" t="s">
        <v>37</v>
      </c>
      <c r="Y55" s="48">
        <v>106.1778</v>
      </c>
      <c r="Z55" s="48">
        <v>109.71506508</v>
      </c>
      <c r="AA55" s="48">
        <v>109.4787824</v>
      </c>
      <c r="AB55" s="48">
        <v>101.45277533999999</v>
      </c>
      <c r="AC55" s="48">
        <v>107.0238852</v>
      </c>
      <c r="AD55" s="48">
        <v>125</v>
      </c>
      <c r="AE55" s="48">
        <v>125</v>
      </c>
      <c r="AF55" s="34">
        <v>107</v>
      </c>
      <c r="AG55" s="34">
        <v>113</v>
      </c>
      <c r="AH55" s="79">
        <v>125</v>
      </c>
      <c r="AI55" s="82">
        <v>128.541</v>
      </c>
      <c r="AJ55" s="89">
        <v>110.068</v>
      </c>
      <c r="AK55" s="89">
        <v>126.922</v>
      </c>
      <c r="AL55" s="89">
        <v>206.27600000000001</v>
      </c>
      <c r="AM55" s="89">
        <v>140.36799999999999</v>
      </c>
      <c r="AN55" s="79">
        <v>123</v>
      </c>
      <c r="AO55" s="119">
        <v>145</v>
      </c>
    </row>
    <row r="56" spans="1:41" ht="15" customHeight="1" x14ac:dyDescent="0.25">
      <c r="A56" s="43" t="s">
        <v>23</v>
      </c>
      <c r="B56" s="48">
        <v>0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55">
        <v>0</v>
      </c>
      <c r="L56" s="55">
        <v>0</v>
      </c>
      <c r="M56" s="48">
        <v>0</v>
      </c>
      <c r="N56" s="48" t="s">
        <v>35</v>
      </c>
      <c r="O56" s="48" t="s">
        <v>35</v>
      </c>
      <c r="P56" s="48" t="s">
        <v>35</v>
      </c>
      <c r="Q56" s="48" t="s">
        <v>37</v>
      </c>
      <c r="R56" s="48" t="s">
        <v>37</v>
      </c>
      <c r="S56" s="48" t="s">
        <v>37</v>
      </c>
      <c r="T56" s="48" t="s">
        <v>37</v>
      </c>
      <c r="U56" s="48" t="s">
        <v>37</v>
      </c>
      <c r="V56" s="48" t="s">
        <v>37</v>
      </c>
      <c r="W56" s="48" t="s">
        <v>37</v>
      </c>
      <c r="X56" s="48" t="s">
        <v>37</v>
      </c>
      <c r="Y56" s="48" t="s">
        <v>35</v>
      </c>
      <c r="Z56" s="48" t="s">
        <v>35</v>
      </c>
      <c r="AA56" s="48">
        <v>0</v>
      </c>
      <c r="AB56" s="48">
        <v>0</v>
      </c>
      <c r="AC56" s="48">
        <v>0</v>
      </c>
      <c r="AD56" s="48">
        <v>0</v>
      </c>
      <c r="AE56" s="97" t="s">
        <v>35</v>
      </c>
      <c r="AF56" s="96" t="s">
        <v>35</v>
      </c>
      <c r="AG56" s="96" t="s">
        <v>35</v>
      </c>
      <c r="AH56" s="98" t="s">
        <v>35</v>
      </c>
      <c r="AI56" s="99" t="s">
        <v>35</v>
      </c>
      <c r="AJ56" s="100" t="s">
        <v>35</v>
      </c>
      <c r="AK56" s="96" t="s">
        <v>35</v>
      </c>
      <c r="AL56" s="98" t="s">
        <v>35</v>
      </c>
      <c r="AM56" s="109" t="s">
        <v>35</v>
      </c>
      <c r="AN56" s="80" t="s">
        <v>35</v>
      </c>
      <c r="AO56" s="80" t="s">
        <v>35</v>
      </c>
    </row>
    <row r="57" spans="1:41" ht="15" customHeight="1" x14ac:dyDescent="0.25">
      <c r="A57" s="44"/>
      <c r="B57" s="48"/>
      <c r="C57" s="48"/>
      <c r="D57" s="48"/>
      <c r="E57" s="48"/>
      <c r="F57" s="48"/>
      <c r="G57" s="48"/>
      <c r="H57" s="48"/>
      <c r="I57" s="48"/>
      <c r="J57" s="48"/>
      <c r="K57" s="55"/>
      <c r="L57" s="55"/>
      <c r="M57" s="57"/>
      <c r="N57" s="57"/>
      <c r="O57" s="57"/>
      <c r="P57" s="57"/>
      <c r="Q57" s="48"/>
      <c r="R57" s="48"/>
      <c r="S57" s="48"/>
      <c r="T57" s="48"/>
      <c r="U57" s="48"/>
      <c r="V57" s="48"/>
      <c r="W57" s="48"/>
      <c r="X57" s="48"/>
      <c r="Y57" s="54"/>
      <c r="Z57" s="54"/>
      <c r="AA57" s="54"/>
      <c r="AB57" s="54"/>
      <c r="AC57" s="49"/>
      <c r="AD57" s="49"/>
      <c r="AE57" s="49"/>
      <c r="AH57" s="79"/>
      <c r="AI57" s="82"/>
      <c r="AJ57" s="89"/>
    </row>
    <row r="58" spans="1:41" ht="15" customHeight="1" x14ac:dyDescent="0.25">
      <c r="A58" s="45" t="s">
        <v>89</v>
      </c>
      <c r="B58" s="50">
        <v>121.767</v>
      </c>
      <c r="C58" s="50">
        <v>120.467</v>
      </c>
      <c r="D58" s="50">
        <v>102.761</v>
      </c>
      <c r="E58" s="50">
        <v>110.875</v>
      </c>
      <c r="F58" s="50">
        <v>115.239</v>
      </c>
      <c r="G58" s="50">
        <v>122.39400000000001</v>
      </c>
      <c r="H58" s="50">
        <v>120.875</v>
      </c>
      <c r="I58" s="50">
        <v>113.699</v>
      </c>
      <c r="J58" s="50">
        <v>109.372</v>
      </c>
      <c r="K58" s="50">
        <v>128.31800000000001</v>
      </c>
      <c r="L58" s="50">
        <v>130.24700000000001</v>
      </c>
      <c r="M58" s="50">
        <v>126.8</v>
      </c>
      <c r="N58" s="50">
        <v>124</v>
      </c>
      <c r="O58" s="50">
        <v>128.57499999999999</v>
      </c>
      <c r="P58" s="50">
        <v>116.4</v>
      </c>
      <c r="Q58" s="50" t="s">
        <v>37</v>
      </c>
      <c r="R58" s="50" t="s">
        <v>37</v>
      </c>
      <c r="S58" s="50" t="s">
        <v>37</v>
      </c>
      <c r="T58" s="50" t="s">
        <v>37</v>
      </c>
      <c r="U58" s="50" t="s">
        <v>37</v>
      </c>
      <c r="V58" s="50" t="s">
        <v>37</v>
      </c>
      <c r="W58" s="50" t="s">
        <v>37</v>
      </c>
      <c r="X58" s="50" t="s">
        <v>37</v>
      </c>
      <c r="Y58" s="50">
        <v>134.24</v>
      </c>
      <c r="Z58" s="50">
        <v>119.42781847990558</v>
      </c>
      <c r="AA58" s="50">
        <v>135.16341328355202</v>
      </c>
      <c r="AB58" s="50">
        <v>128.85662404553861</v>
      </c>
      <c r="AC58" s="50">
        <v>133.254735062436</v>
      </c>
      <c r="AD58" s="50">
        <v>143</v>
      </c>
      <c r="AE58" s="50">
        <v>151</v>
      </c>
      <c r="AF58" s="64">
        <v>131</v>
      </c>
      <c r="AG58" s="64">
        <v>123</v>
      </c>
      <c r="AH58" s="81">
        <v>136</v>
      </c>
      <c r="AI58" s="84">
        <v>148.83699999999999</v>
      </c>
      <c r="AJ58" s="90">
        <v>147.40100000000001</v>
      </c>
      <c r="AK58" s="90">
        <v>140.221</v>
      </c>
      <c r="AL58" s="90">
        <v>230.601</v>
      </c>
      <c r="AM58" s="90">
        <v>144.345</v>
      </c>
      <c r="AN58" s="84">
        <v>128</v>
      </c>
      <c r="AO58" s="84">
        <v>133</v>
      </c>
    </row>
    <row r="59" spans="1:41" x14ac:dyDescent="0.25">
      <c r="AO59" s="79"/>
    </row>
    <row r="60" spans="1:41" ht="15" customHeight="1" x14ac:dyDescent="0.25">
      <c r="A60" s="124" t="s">
        <v>41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</row>
    <row r="61" spans="1:41" ht="15" customHeight="1" x14ac:dyDescent="0.25">
      <c r="A61" s="106" t="s">
        <v>83</v>
      </c>
      <c r="B61" s="106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AM61" s="111"/>
    </row>
    <row r="62" spans="1:41" ht="15" customHeight="1" x14ac:dyDescent="0.25">
      <c r="A62" s="106" t="s">
        <v>85</v>
      </c>
      <c r="B62" s="106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AM62" s="110"/>
      <c r="AO62" s="121"/>
    </row>
    <row r="63" spans="1:41" ht="15" customHeight="1" x14ac:dyDescent="0.25">
      <c r="A63" s="124" t="s">
        <v>42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</row>
    <row r="64" spans="1:41" ht="14.25" customHeight="1" x14ac:dyDescent="0.25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</row>
  </sheetData>
  <mergeCells count="4">
    <mergeCell ref="A64:M64"/>
    <mergeCell ref="A60:Q60"/>
    <mergeCell ref="A63:Q63"/>
    <mergeCell ref="A1:V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Tasas</vt:lpstr>
      <vt:lpstr>Pobl.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Ojeda</dc:creator>
  <cp:lastModifiedBy>Miguel Barilaro</cp:lastModifiedBy>
  <dcterms:created xsi:type="dcterms:W3CDTF">2019-12-03T20:14:07Z</dcterms:created>
  <dcterms:modified xsi:type="dcterms:W3CDTF">2026-09-18T14:02:53Z</dcterms:modified>
</cp:coreProperties>
</file>